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<sst xmlns="http://schemas.openxmlformats.org/spreadsheetml/2006/main" count="69" uniqueCount="69">
  <si>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</si>
  <si>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</si>
  <si>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</si>
  <si>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</si>
  <si>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concreto armado, inclinada, com altura livre de piso de até 3 m, altura 15 cm, realizada com concreto C25 classe de agressividade ambiental II e tipo de ambiente urbano, brita 1, consistência S100 dosado em central, e concretagem com bomba, e aço CA-60, com uma quantidade aproximada de 21 kg/m²; montagem e desmontagem de sistema contínuo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pontaletes de madeira serrada, de pinus (pinus spp), de 7,5x7,5 cm, de 2ª qualidade, amortizáveis em 10 utilizações. Inclusive nervuras e vigas de borda e aberturas, arame de atar, separadores,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</si>
  <si>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</si>
  <si>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</si>
  <si>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</si>
  <si>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</si>
  <si>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</si>
  <si>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</si>
  <si>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</si>
  <si>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</si>
  <si>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</si>
  <si>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</si>
  <si>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</si>
  <si>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</si>
  <si>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</si>
  <si>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</si>
  <si>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</si>
  <si>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</si>
  <si>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</si>
  <si>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</si>
  <si>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</si>
  <si>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</si>
  <si>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</si>
  <si>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</si>
  <si>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</si>
  <si>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</si>
  <si>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mt07aco020h</t>
  </si>
  <si>
    <t xml:space="preserve">Un</t>
  </si>
  <si>
    <t xml:space="preserve">Separador certificado para lajes maciças.</t>
  </si>
  <si>
    <t xml:space="preserve">mt07aco070k</t>
  </si>
  <si>
    <t xml:space="preserve">kg</t>
  </si>
  <si>
    <t xml:space="preserve">Aço em fios lisos, CA-60,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</si>
  <si>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</si>
  <si>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</si>
  <si>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</si>
  <si>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</si>
  <si>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</si>
  <si>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</si>
  <si>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</si>
  <si>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</si>
  <si>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</si>
  <si>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</si>
  <si>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</si>
  <si>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</si>
  <si>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</si>
  <si>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</si>
  <si>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</si>
  <si>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</si>
  <si>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</si>
  <si>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</si>
  <si>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</si>
  <si>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</si>
  <si>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</si>
  <si>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</si>
  <si>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</si>
  <si>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</si>
  <si>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</si>
  <si>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</si>
  <si>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</si>
  <si>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</si>
  <si>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</si>
  <si>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</si>
  <si>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</si>
  <si>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</si>
  <si>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R$ 18,51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</si>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</sst>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0.167</v>
      </c>
      <c r="G10" s="17">
        <v>10.14</v>
      </c>
      <c r="H10" s="17">
        <f ca="1">ROUND(INDIRECT(ADDRESS(ROW()+(0), COLUMN()+(-2), 1))*INDIRECT(ADDRESS(ROW()+(0), COLUMN()+(-1), 1)), 2)</f>
        <v>1.69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10.53</v>
      </c>
      <c r="H11" s="17">
        <f ca="1">ROUND(INDIRECT(ADDRESS(ROW()+(0), COLUMN()+(-2), 1))*INDIRECT(ADDRESS(ROW()+(0), COLUMN()+(-1), 1)), 2)</f>
        <v>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4.32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4.56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</v>
      </c>
      <c r="G15" s="17">
        <v>0.23</v>
      </c>
      <c r="H15" s="17">
        <f ca="1">ROUND(INDIRECT(ADDRESS(ROW()+(0), COLUMN()+(-2), 1))*INDIRECT(ADDRESS(ROW()+(0), COLUMN()+(-1), 1)), 2)</f>
        <v>0.69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22.05</v>
      </c>
      <c r="G16" s="17">
        <v>10.19</v>
      </c>
      <c r="H16" s="17">
        <f ca="1">ROUND(INDIRECT(ADDRESS(ROW()+(0), COLUMN()+(-2), 1))*INDIRECT(ADDRESS(ROW()+(0), COLUMN()+(-1), 1)), 2)</f>
        <v>224.69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0.294</v>
      </c>
      <c r="G17" s="17">
        <v>3.79</v>
      </c>
      <c r="H17" s="17">
        <f ca="1">ROUND(INDIRECT(ADDRESS(ROW()+(0), COLUMN()+(-2), 1))*INDIRECT(ADDRESS(ROW()+(0), COLUMN()+(-1), 1)), 2)</f>
        <v>1.11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0.158</v>
      </c>
      <c r="G18" s="17">
        <v>344.88</v>
      </c>
      <c r="H18" s="17">
        <f ca="1">ROUND(INDIRECT(ADDRESS(ROW()+(0), COLUMN()+(-2), 1))*INDIRECT(ADDRESS(ROW()+(0), COLUMN()+(-1), 1)), 2)</f>
        <v>54.49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</v>
      </c>
      <c r="G19" s="17">
        <v>3.94</v>
      </c>
      <c r="H19" s="17">
        <f ca="1">ROUND(INDIRECT(ADDRESS(ROW()+(0), COLUMN()+(-2), 1))*INDIRECT(ADDRESS(ROW()+(0), COLUMN()+(-1), 1)), 2)</f>
        <v>0.59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0.014</v>
      </c>
      <c r="G20" s="17">
        <v>700.32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0.667</v>
      </c>
      <c r="G21" s="17">
        <v>31.99</v>
      </c>
      <c r="H21" s="17">
        <f ca="1">ROUND(INDIRECT(ADDRESS(ROW()+(0), COLUMN()+(-2), 1))*INDIRECT(ADDRESS(ROW()+(0), COLUMN()+(-1), 1)), 2)</f>
        <v>21.34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0.667</v>
      </c>
      <c r="G22" s="17">
        <v>30.15</v>
      </c>
      <c r="H22" s="17">
        <f ca="1">ROUND(INDIRECT(ADDRESS(ROW()+(0), COLUMN()+(-2), 1))*INDIRECT(ADDRESS(ROW()+(0), COLUMN()+(-1), 1)), 2)</f>
        <v>20.11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0.307</v>
      </c>
      <c r="G23" s="17">
        <v>31.99</v>
      </c>
      <c r="H23" s="17">
        <f ca="1">ROUND(INDIRECT(ADDRESS(ROW()+(0), COLUMN()+(-2), 1))*INDIRECT(ADDRESS(ROW()+(0), COLUMN()+(-1), 1)), 2)</f>
        <v>9.82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0.285</v>
      </c>
      <c r="G24" s="17">
        <v>30.15</v>
      </c>
      <c r="H24" s="17">
        <f ca="1">ROUND(INDIRECT(ADDRESS(ROW()+(0), COLUMN()+(-2), 1))*INDIRECT(ADDRESS(ROW()+(0), COLUMN()+(-1), 1)), 2)</f>
        <v>8.59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0.008</v>
      </c>
      <c r="G25" s="17">
        <v>31.99</v>
      </c>
      <c r="H25" s="17">
        <f ca="1">ROUND(INDIRECT(ADDRESS(ROW()+(0), COLUMN()+(-2), 1))*INDIRECT(ADDRESS(ROW()+(0), COLUMN()+(-1), 1)), 2)</f>
        <v>0.26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0.033</v>
      </c>
      <c r="G26" s="21">
        <v>30.15</v>
      </c>
      <c r="H26" s="21">
        <f ca="1">ROUND(INDIRECT(ADDRESS(ROW()+(0), COLUMN()+(-2), 1))*INDIRECT(ADDRESS(ROW()+(0), COLUMN()+(-1), 1)), 2)</f>
        <v>0.99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363.01</v>
      </c>
      <c r="H27" s="24">
        <f ca="1">ROUND(INDIRECT(ADDRESS(ROW()+(0), COLUMN()+(-2), 1))*INDIRECT(ADDRESS(ROW()+(0), COLUMN()+(-1), 1))/100, 2)</f>
        <v>7.26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370.27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