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<sst xmlns="http://schemas.openxmlformats.org/spreadsheetml/2006/main" count="36" uniqueCount="36">
  <si>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</si>
  <si>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EAM010</t>
  </si>
  <si>
    <t xml:space="preserve">m²</t>
  </si>
  <si>
    <t xml:space="preserve">Estrutura metálica realizada com pórticos.</t>
  </si>
  <si>
    <r>
      <rPr>
        <sz val="8.25"/>
        <color rgb="FF000000"/>
        <rFont val="Arial"/>
        <family val="2"/>
      </rPr>
      <t xml:space="preserve">Estrutura metálica realizada com pórticos e terças de aço A 572 Grau 42, em perfis laminados a quente, das séries IPN, IPE, HEA, HEB ou HEM, acabamento com primer antioxidante, com ligações soldadas em obra, com uma quantidade de aço de 32,8 kg/m², para distância entre apoios inferior a 10 m, separação de 6 m entre pórticos e uma altura de pilares de até 5 m. O preço inclui as soldas,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</si>
  <si>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</si>
  <si>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</si>
  <si>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</si>
  <si>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</si>
  <si>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</si>
  <si>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</si>
  <si>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mt07ala410ob</t>
  </si>
  <si>
    <t xml:space="preserve">kg</t>
  </si>
  <si>
    <t xml:space="preserve">Aço laminado A572 Grau 42, em perfis laminados a quente, segundo ASTM A 572, peças simples, para aplicações estruturais, acabamento com primer antioxidante. Trabalhado e montado em oficina, para colocar com ligações soldadas em obra.</t>
  </si>
  <si>
    <t xml:space="preserve">mq08sol010</t>
  </si>
  <si>
    <t xml:space="preserve">h</t>
  </si>
  <si>
    <t xml:space="preserve">Equipamento de oxicorte, com acetileno como combustível e oxigênio como comburente.</t>
  </si>
  <si>
    <t xml:space="preserve">mq08sol020</t>
  </si>
  <si>
    <t xml:space="preserve">h</t>
  </si>
  <si>
    <t xml:space="preserve">Equipamentos e elementos auxiliares para soldagem elétrica.</t>
  </si>
  <si>
    <t xml:space="preserve">mq07ple010bg</t>
  </si>
  <si>
    <t xml:space="preserve">Un</t>
  </si>
  <si>
    <t xml:space="preserve">Aluguel diário de cesta elevatória de braço articulado, motor diesel, de 16 m de altura máxima de trabalho, incluindo manutenção e seguro de responsabilidade civil.</t>
  </si>
  <si>
    <t xml:space="preserve">mq07gte010a</t>
  </si>
  <si>
    <t xml:space="preserve">h</t>
  </si>
  <si>
    <t xml:space="preserve">Guindaste móvel de braço telescópico com uma capacidade de elevação de 12 t e 20 m de altura máxima de trabalho.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</si>
  <si>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</si>
  <si>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</si>
  <si>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</si>
  <si>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</si>
  <si>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</si>
  <si>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</si>
  <si>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</si>
  <si>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</si>
  <si>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R$ 3,50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</si>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</sst>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2.04" customWidth="1"/>
    <col min="5" max="5" width="79.73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32.8</v>
      </c>
      <c r="G9" s="13">
        <v>2.65</v>
      </c>
      <c r="H9" s="13">
        <f ca="1">ROUND(INDIRECT(ADDRESS(ROW()+(0), COLUMN()+(-2), 1))*INDIRECT(ADDRESS(ROW()+(0), COLUMN()+(-1), 1)), 2)</f>
        <v>86.92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</v>
      </c>
      <c r="G10" s="17">
        <v>30.37</v>
      </c>
      <c r="H10" s="17">
        <f ca="1">ROUND(INDIRECT(ADDRESS(ROW()+(0), COLUMN()+(-2), 1))*INDIRECT(ADDRESS(ROW()+(0), COLUMN()+(-1), 1)), 2)</f>
        <v>0.3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0.015</v>
      </c>
      <c r="G11" s="17">
        <v>12.6</v>
      </c>
      <c r="H11" s="17">
        <f ca="1">ROUND(INDIRECT(ADDRESS(ROW()+(0), COLUMN()+(-2), 1))*INDIRECT(ADDRESS(ROW()+(0), COLUMN()+(-1), 1)), 2)</f>
        <v>0.19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474.63</v>
      </c>
      <c r="H12" s="17">
        <f ca="1">ROUND(INDIRECT(ADDRESS(ROW()+(0), COLUMN()+(-2), 1))*INDIRECT(ADDRESS(ROW()+(0), COLUMN()+(-1), 1)), 2)</f>
        <v>4.75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</v>
      </c>
      <c r="G13" s="17">
        <v>201.86</v>
      </c>
      <c r="H13" s="17">
        <f ca="1">ROUND(INDIRECT(ADDRESS(ROW()+(0), COLUMN()+(-2), 1))*INDIRECT(ADDRESS(ROW()+(0), COLUMN()+(-1), 1)), 2)</f>
        <v>2.02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0.324</v>
      </c>
      <c r="G14" s="17">
        <v>31.99</v>
      </c>
      <c r="H14" s="17">
        <f ca="1">ROUND(INDIRECT(ADDRESS(ROW()+(0), COLUMN()+(-2), 1))*INDIRECT(ADDRESS(ROW()+(0), COLUMN()+(-1), 1)), 2)</f>
        <v>10.36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0.324</v>
      </c>
      <c r="G15" s="21">
        <v>30.15</v>
      </c>
      <c r="H15" s="21">
        <f ca="1">ROUND(INDIRECT(ADDRESS(ROW()+(0), COLUMN()+(-2), 1))*INDIRECT(ADDRESS(ROW()+(0), COLUMN()+(-1), 1)), 2)</f>
        <v>9.77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114.31</v>
      </c>
      <c r="H16" s="24">
        <f ca="1">ROUND(INDIRECT(ADDRESS(ROW()+(0), COLUMN()+(-2), 1))*INDIRECT(ADDRESS(ROW()+(0), COLUMN()+(-1), 1))/100, 2)</f>
        <v>2.29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116.6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