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<sst xmlns="http://schemas.openxmlformats.org/spreadsheetml/2006/main" count="69" uniqueCount="69">
  <si>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</si>
  <si>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</si>
  <si>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</si>
  <si>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</si>
  <si>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A 36, em perfis simples; lajota cerâmica, 60x25x20 cm; camada de compressão de concreto armado de 5 cm de espessura, realizada com concreto C35 classe de agressividade ambiental II e tipo de ambiente urbano, brita 1, consistência S50 dosado em central, e concretagem com bomba,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</si>
  <si>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</si>
  <si>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</si>
  <si>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</si>
  <si>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</si>
  <si>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</si>
  <si>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</si>
  <si>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</si>
  <si>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</si>
  <si>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</si>
  <si>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mt07bce010e</t>
  </si>
  <si>
    <t xml:space="preserve">Un</t>
  </si>
  <si>
    <t xml:space="preserve">Lajota cerâmica, 60x25x20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</si>
  <si>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</si>
  <si>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</si>
  <si>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</si>
  <si>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</si>
  <si>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</si>
  <si>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</si>
  <si>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</si>
  <si>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</si>
  <si>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</si>
  <si>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</si>
  <si>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</si>
  <si>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</si>
  <si>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mt10haf080ika</t>
  </si>
  <si>
    <t xml:space="preserve">m³</t>
  </si>
  <si>
    <t xml:space="preserve">Concreto C35 classe de agressividade ambiental II e tipo de ambiente urbano, brita 1, consistência S50,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</si>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</sst>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4.1</v>
      </c>
      <c r="H10" s="17">
        <f ca="1">ROUND(INDIRECT(ADDRESS(ROW()+(0), COLUMN()+(-2), 1))*INDIRECT(ADDRESS(ROW()+(0), COLUMN()+(-1), 1)), 2)</f>
        <v>24.6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389</v>
      </c>
      <c r="H15" s="17">
        <f ca="1">ROUND(INDIRECT(ADDRESS(ROW()+(0), COLUMN()+(-2), 1))*INDIRECT(ADDRESS(ROW()+(0), COLUMN()+(-1), 1)), 2)</f>
        <v>31.12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0.003</v>
      </c>
      <c r="G16" s="17">
        <v>700.32</v>
      </c>
      <c r="H16" s="17">
        <f ca="1">ROUND(INDIRECT(ADDRESS(ROW()+(0), COLUMN()+(-2), 1))*INDIRECT(ADDRESS(ROW()+(0), COLUMN()+(-1), 1)), 2)</f>
        <v>2.1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30.37</v>
      </c>
      <c r="H17" s="17">
        <f ca="1">ROUND(INDIRECT(ADDRESS(ROW()+(0), COLUMN()+(-2),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0.015</v>
      </c>
      <c r="G18" s="17">
        <v>12.6</v>
      </c>
      <c r="H18" s="17">
        <f ca="1">ROUND(INDIRECT(ADDRESS(ROW()+(0), COLUMN()+(-2),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0.078</v>
      </c>
      <c r="G19" s="17">
        <v>31.99</v>
      </c>
      <c r="H19" s="17">
        <f ca="1">ROUND(INDIRECT(ADDRESS(ROW()+(0), COLUMN()+(-2), 1))*INDIRECT(ADDRESS(ROW()+(0), COLUMN()+(-1), 1)), 2)</f>
        <v>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30.15</v>
      </c>
      <c r="H20" s="17">
        <f ca="1">ROUND(INDIRECT(ADDRESS(ROW()+(0), COLUMN()+(-2), 1))*INDIRECT(ADDRESS(ROW()+(0), COLUMN()+(-1), 1)), 2)</f>
        <v>2.35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31.99</v>
      </c>
      <c r="H21" s="17">
        <f ca="1">ROUND(INDIRECT(ADDRESS(ROW()+(0), COLUMN()+(-2), 1))*INDIRECT(ADDRESS(ROW()+(0), COLUMN()+(-1), 1)), 2)</f>
        <v>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0.061</v>
      </c>
      <c r="G22" s="17">
        <v>30.15</v>
      </c>
      <c r="H22" s="17">
        <f ca="1">ROUND(INDIRECT(ADDRESS(ROW()+(0), COLUMN()+(-2), 1))*INDIRECT(ADDRESS(ROW()+(0), COLUMN()+(-1), 1)), 2)</f>
        <v>1.84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0.046</v>
      </c>
      <c r="G23" s="17">
        <v>31.99</v>
      </c>
      <c r="H23" s="17">
        <f ca="1">ROUND(INDIRECT(ADDRESS(ROW()+(0), COLUMN()+(-2), 1))*INDIRECT(ADDRESS(ROW()+(0), COLUMN()+(-1), 1)), 2)</f>
        <v>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0.048</v>
      </c>
      <c r="G24" s="17">
        <v>30.15</v>
      </c>
      <c r="H24" s="17">
        <f ca="1">ROUND(INDIRECT(ADDRESS(ROW()+(0), COLUMN()+(-2), 1))*INDIRECT(ADDRESS(ROW()+(0), COLUMN()+(-1), 1)), 2)</f>
        <v>1.45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0.006</v>
      </c>
      <c r="G25" s="17">
        <v>31.99</v>
      </c>
      <c r="H25" s="17">
        <f ca="1">ROUND(INDIRECT(ADDRESS(ROW()+(0), COLUMN()+(-2), 1))*INDIRECT(ADDRESS(ROW()+(0), COLUMN()+(-1), 1)), 2)</f>
        <v>0.19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0.025</v>
      </c>
      <c r="G26" s="21">
        <v>30.15</v>
      </c>
      <c r="H26" s="21">
        <f ca="1">ROUND(INDIRECT(ADDRESS(ROW()+(0), COLUMN()+(-2), 1))*INDIRECT(ADDRESS(ROW()+(0), COLUMN()+(-1), 1)), 2)</f>
        <v>0.75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172.72</v>
      </c>
      <c r="H27" s="24">
        <f ca="1">ROUND(INDIRECT(ADDRESS(ROW()+(0), COLUMN()+(-2), 1))*INDIRECT(ADDRESS(ROW()+(0), COLUMN()+(-1), 1))/100, 2)</f>
        <v>3.45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176.17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