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<sst xmlns="http://schemas.openxmlformats.org/spreadsheetml/2006/main" count="69" uniqueCount="69">
  <si>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</si>
  <si>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EAF010</t>
  </si>
  <si>
    <t xml:space="preserve">m²</t>
  </si>
  <si>
    <t xml:space="preserve">Laje nervurada unidirecional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</si>
  <si>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A 36, em perfis simples; lajota cerâmica, 60x25x26 cm; camada de compressão de concreto armado de 5 cm de espessura, realizada com concreto C25 classe de agressividade ambiental II e tipo de ambiente urbano, brita 1, consistência S50 dosado em central, e concretagem com bomba, volume de concreto 0,08 m³/m², aço CA-50 em zona de reforço de momentos negativos, quantidade 1,8 kg/m³, e tela eletrossoldada Q 92 15x15 mm de aço CA-60, como armadura de distribuição; montagem e desmontagem do sistema de escoramento e fôrmas. O preço inclui o corte, dobra e montagem da armadura em central de armaduras de obra, a posterior colocação em obra,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</si>
  <si>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</si>
  <si>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</si>
  <si>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</si>
  <si>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</si>
  <si>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</si>
  <si>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</si>
  <si>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mt08evm010</t>
  </si>
  <si>
    <t xml:space="preserve">m²</t>
  </si>
  <si>
    <t xml:space="preserve">Sistema parcial de escoramento e fôrmas recuperáveis de madeira, para execução de maciços de apoios em lajes de vigotas metálicas e lajotas, devidamente escorada, amortizável em 50 utilizações, até 4,5 m de altura.</t>
  </si>
  <si>
    <t xml:space="preserve">mt07bce010i</t>
  </si>
  <si>
    <t xml:space="preserve">Un</t>
  </si>
  <si>
    <t xml:space="preserve">Lajota cerâmica, 60x25x26 cm. Inclusive peças especiais.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</si>
  <si>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</si>
  <si>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</si>
  <si>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</si>
  <si>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</si>
  <si>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</si>
  <si>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</si>
  <si>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</si>
  <si>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</si>
  <si>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</si>
  <si>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</si>
  <si>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</si>
  <si>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</si>
  <si>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</si>
  <si>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</si>
  <si>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</si>
  <si>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</si>
  <si>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</si>
  <si>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</si>
  <si>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</si>
  <si>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</si>
  <si>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</si>
  <si>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</si>
  <si>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</si>
  <si>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</si>
  <si>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</si>
  <si>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</si>
  <si>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</si>
  <si>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</si>
  <si>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</si>
  <si>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</si>
  <si>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</si>
  <si>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</si>
  <si>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</si>
  <si>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</si>
  <si>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</si>
  <si>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</si>
  <si>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</si>
  <si>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</si>
  <si>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</si>
  <si>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</si>
  <si>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</si>
  <si>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</si>
  <si>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</si>
  <si>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</si>
  <si>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</si>
  <si>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</si>
  <si>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</si>
  <si>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</si>
  <si>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</si>
  <si>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</si>
  <si>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R$ 5,43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</si>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</sst>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63.22</v>
      </c>
      <c r="H9" s="13">
        <f ca="1">ROUND(INDIRECT(ADDRESS(ROW()+(0), COLUMN()+(-2), 1))*INDIRECT(ADDRESS(ROW()+(0), COLUMN()+(-1), 1)), 2)</f>
        <v>6.32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5.51</v>
      </c>
      <c r="H10" s="17">
        <f ca="1">ROUND(INDIRECT(ADDRESS(ROW()+(0), COLUMN()+(-2), 1))*INDIRECT(ADDRESS(ROW()+(0), COLUMN()+(-1), 1)), 2)</f>
        <v>33.06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13</v>
      </c>
      <c r="G11" s="17">
        <v>4.03</v>
      </c>
      <c r="H11" s="17">
        <f ca="1">ROUND(INDIRECT(ADDRESS(ROW()+(0), COLUMN()+(-2), 1))*INDIRECT(ADDRESS(ROW()+(0), COLUMN()+(-1), 1)), 2)</f>
        <v>52.39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1.8</v>
      </c>
      <c r="G12" s="17">
        <v>11.66</v>
      </c>
      <c r="H12" s="17">
        <f ca="1">ROUND(INDIRECT(ADDRESS(ROW()+(0), COLUMN()+(-2), 1))*INDIRECT(ADDRESS(ROW()+(0), COLUMN()+(-1), 1)), 2)</f>
        <v>20.99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0.022</v>
      </c>
      <c r="G13" s="17">
        <v>3.79</v>
      </c>
      <c r="H13" s="17">
        <f ca="1">ROUND(INDIRECT(ADDRESS(ROW()+(0), COLUMN()+(-2), 1))*INDIRECT(ADDRESS(ROW()+(0), COLUMN()+(-1), 1)), 2)</f>
        <v>0.08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20.12</v>
      </c>
      <c r="H14" s="17">
        <f ca="1">ROUND(INDIRECT(ADDRESS(ROW()+(0), COLUMN()+(-2), 1))*INDIRECT(ADDRESS(ROW()+(0), COLUMN()+(-1), 1)), 2)</f>
        <v>22.13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0.08</v>
      </c>
      <c r="G15" s="17">
        <v>340.39</v>
      </c>
      <c r="H15" s="17">
        <f ca="1">ROUND(INDIRECT(ADDRESS(ROW()+(0), COLUMN()+(-2), 1))*INDIRECT(ADDRESS(ROW()+(0), COLUMN()+(-1), 1)), 2)</f>
        <v>27.23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0.003</v>
      </c>
      <c r="G16" s="17">
        <v>700.32</v>
      </c>
      <c r="H16" s="17">
        <f ca="1">ROUND(INDIRECT(ADDRESS(ROW()+(0), COLUMN()+(-2), 1))*INDIRECT(ADDRESS(ROW()+(0), COLUMN()+(-1), 1)), 2)</f>
        <v>2.1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</v>
      </c>
      <c r="G17" s="17">
        <v>30.37</v>
      </c>
      <c r="H17" s="17">
        <f ca="1">ROUND(INDIRECT(ADDRESS(ROW()+(0), COLUMN()+(-2),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0.015</v>
      </c>
      <c r="G18" s="17">
        <v>12.6</v>
      </c>
      <c r="H18" s="17">
        <f ca="1">ROUND(INDIRECT(ADDRESS(ROW()+(0), COLUMN()+(-2),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0.078</v>
      </c>
      <c r="G19" s="17">
        <v>31.99</v>
      </c>
      <c r="H19" s="17">
        <f ca="1">ROUND(INDIRECT(ADDRESS(ROW()+(0), COLUMN()+(-2), 1))*INDIRECT(ADDRESS(ROW()+(0), COLUMN()+(-1), 1)), 2)</f>
        <v>2.5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0.078</v>
      </c>
      <c r="G20" s="17">
        <v>30.15</v>
      </c>
      <c r="H20" s="17">
        <f ca="1">ROUND(INDIRECT(ADDRESS(ROW()+(0), COLUMN()+(-2), 1))*INDIRECT(ADDRESS(ROW()+(0), COLUMN()+(-1), 1)), 2)</f>
        <v>2.35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0.061</v>
      </c>
      <c r="G21" s="17">
        <v>31.99</v>
      </c>
      <c r="H21" s="17">
        <f ca="1">ROUND(INDIRECT(ADDRESS(ROW()+(0), COLUMN()+(-2), 1))*INDIRECT(ADDRESS(ROW()+(0), COLUMN()+(-1), 1)), 2)</f>
        <v>1.95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0.061</v>
      </c>
      <c r="G22" s="17">
        <v>30.15</v>
      </c>
      <c r="H22" s="17">
        <f ca="1">ROUND(INDIRECT(ADDRESS(ROW()+(0), COLUMN()+(-2), 1))*INDIRECT(ADDRESS(ROW()+(0), COLUMN()+(-1), 1)), 2)</f>
        <v>1.84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0.046</v>
      </c>
      <c r="G23" s="17">
        <v>31.99</v>
      </c>
      <c r="H23" s="17">
        <f ca="1">ROUND(INDIRECT(ADDRESS(ROW()+(0), COLUMN()+(-2), 1))*INDIRECT(ADDRESS(ROW()+(0), COLUMN()+(-1), 1)), 2)</f>
        <v>1.47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0.048</v>
      </c>
      <c r="G24" s="17">
        <v>30.15</v>
      </c>
      <c r="H24" s="17">
        <f ca="1">ROUND(INDIRECT(ADDRESS(ROW()+(0), COLUMN()+(-2), 1))*INDIRECT(ADDRESS(ROW()+(0), COLUMN()+(-1), 1)), 2)</f>
        <v>1.45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0.006</v>
      </c>
      <c r="G25" s="17">
        <v>31.99</v>
      </c>
      <c r="H25" s="17">
        <f ca="1">ROUND(INDIRECT(ADDRESS(ROW()+(0), COLUMN()+(-2), 1))*INDIRECT(ADDRESS(ROW()+(0), COLUMN()+(-1), 1)), 2)</f>
        <v>0.19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0.025</v>
      </c>
      <c r="G26" s="21">
        <v>30.15</v>
      </c>
      <c r="H26" s="21">
        <f ca="1">ROUND(INDIRECT(ADDRESS(ROW()+(0), COLUMN()+(-2), 1))*INDIRECT(ADDRESS(ROW()+(0), COLUMN()+(-1), 1)), 2)</f>
        <v>0.75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177.29</v>
      </c>
      <c r="H27" s="24">
        <f ca="1">ROUND(INDIRECT(ADDRESS(ROW()+(0), COLUMN()+(-2), 1))*INDIRECT(ADDRESS(ROW()+(0), COLUMN()+(-1), 1))/100, 2)</f>
        <v>3.55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180.84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