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<sst xmlns="http://schemas.openxmlformats.org/spreadsheetml/2006/main" count="66" uniqueCount="66">
  <si>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</si>
  <si>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</si>
  <si>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</si>
  <si>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</si>
  <si>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A 36, em perfis simples; lajota cerâmica, 60x25x16 cm; camada de compressão de concreto armado de 4 cm de espessura, realizada com concreto C25 classe de agressividade ambiental II e tipo de ambiente urbano, brita 1, consistência S100 dosado em central, e concretagem com grua, volume de concreto 0,08 m³/m², aço CA-50 em zona de reforço de momentos negativos, quantidade 1,8 kg/m³, e tela eletrossoldada Q 92 15x15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</si>
  <si>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</si>
  <si>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</si>
  <si>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</si>
  <si>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</si>
  <si>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</si>
  <si>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</si>
  <si>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</si>
  <si>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</si>
  <si>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</si>
  <si>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mt07bce010b</t>
  </si>
  <si>
    <t xml:space="preserve">Un</t>
  </si>
  <si>
    <t xml:space="preserve">Lajota cerâmica, 60x25x16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</si>
  <si>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</si>
  <si>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</si>
  <si>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</si>
  <si>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</si>
  <si>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</si>
  <si>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</si>
  <si>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</si>
  <si>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</si>
  <si>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</si>
  <si>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</si>
  <si>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</si>
  <si>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</si>
  <si>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</si>
  <si>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</si>
  <si>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</si>
  <si>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</si>
  <si>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</si>
  <si>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</si>
  <si>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</si>
  <si>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</si>
  <si>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</si>
  <si>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</si>
  <si>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</si>
  <si>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</si>
  <si>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</si>
  <si>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</si>
  <si>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</si>
  <si>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</si>
  <si>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</si>
  <si>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</si>
  <si>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</si>
  <si>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</si>
  <si>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</si>
  <si>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</si>
  <si>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</si>
  <si>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</si>
  <si>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</si>
  <si>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</si>
  <si>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</si>
  <si>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</si>
  <si>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</si>
  <si>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</si>
  <si>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</si>
  <si>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</si>
  <si>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</si>
  <si>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</si>
  <si>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</si>
  <si>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R$ 5,17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</si>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</sst>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63.22</v>
      </c>
      <c r="H9" s="13">
        <f ca="1">ROUND(INDIRECT(ADDRESS(ROW()+(0), COLUMN()+(-2), 1))*INDIRECT(ADDRESS(ROW()+(0), COLUMN()+(-1), 1)), 2)</f>
        <v>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3.84</v>
      </c>
      <c r="H10" s="17">
        <f ca="1">ROUND(INDIRECT(ADDRESS(ROW()+(0), COLUMN()+(-2), 1))*INDIRECT(ADDRESS(ROW()+(0), COLUMN()+(-1), 1)), 2)</f>
        <v>23.04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4.03</v>
      </c>
      <c r="H11" s="17">
        <f ca="1">ROUND(INDIRECT(ADDRESS(ROW()+(0), COLUMN()+(-2), 1))*INDIRECT(ADDRESS(ROW()+(0), COLUMN()+(-1), 1)), 2)</f>
        <v>52.39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1.8</v>
      </c>
      <c r="G12" s="17">
        <v>11.66</v>
      </c>
      <c r="H12" s="17">
        <f ca="1">ROUND(INDIRECT(ADDRESS(ROW()+(0), COLUMN()+(-2), 1))*INDIRECT(ADDRESS(ROW()+(0), COLUMN()+(-1), 1)), 2)</f>
        <v>20.99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3.79</v>
      </c>
      <c r="H13" s="17">
        <f ca="1">ROUND(INDIRECT(ADDRESS(ROW()+(0), COLUMN()+(-2),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20.12</v>
      </c>
      <c r="H14" s="17">
        <f ca="1">ROUND(INDIRECT(ADDRESS(ROW()+(0), COLUMN()+(-2), 1))*INDIRECT(ADDRESS(ROW()+(0), COLUMN()+(-1), 1)), 2)</f>
        <v>22.13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344.88</v>
      </c>
      <c r="H15" s="17">
        <f ca="1">ROUND(INDIRECT(ADDRESS(ROW()+(0), COLUMN()+(-2), 1))*INDIRECT(ADDRESS(ROW()+(0), COLUMN()+(-1), 1)), 2)</f>
        <v>27.59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0.01</v>
      </c>
      <c r="G16" s="17">
        <v>30.37</v>
      </c>
      <c r="H16" s="17">
        <f ca="1">ROUND(INDIRECT(ADDRESS(ROW()+(0), COLUMN()+(-2), 1))*INDIRECT(ADDRESS(ROW()+(0), COLUMN()+(-1), 1)), 2)</f>
        <v>0.3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0.015</v>
      </c>
      <c r="G17" s="17">
        <v>12.6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0.083</v>
      </c>
      <c r="G18" s="17">
        <v>31.99</v>
      </c>
      <c r="H18" s="17">
        <f ca="1">ROUND(INDIRECT(ADDRESS(ROW()+(0), COLUMN()+(-2), 1))*INDIRECT(ADDRESS(ROW()+(0), COLUMN()+(-1), 1)), 2)</f>
        <v>2.66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0.083</v>
      </c>
      <c r="G19" s="17">
        <v>30.15</v>
      </c>
      <c r="H19" s="17">
        <f ca="1">ROUND(INDIRECT(ADDRESS(ROW()+(0), COLUMN()+(-2), 1))*INDIRECT(ADDRESS(ROW()+(0), COLUMN()+(-1), 1)), 2)</f>
        <v>2.5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0.061</v>
      </c>
      <c r="G20" s="17">
        <v>31.99</v>
      </c>
      <c r="H20" s="17">
        <f ca="1">ROUND(INDIRECT(ADDRESS(ROW()+(0), COLUMN()+(-2), 1))*INDIRECT(ADDRESS(ROW()+(0), COLUMN()+(-1), 1)), 2)</f>
        <v>1.95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0.061</v>
      </c>
      <c r="G21" s="17">
        <v>30.15</v>
      </c>
      <c r="H21" s="17">
        <f ca="1">ROUND(INDIRECT(ADDRESS(ROW()+(0), COLUMN()+(-2), 1))*INDIRECT(ADDRESS(ROW()+(0), COLUMN()+(-1), 1)), 2)</f>
        <v>1.84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0.046</v>
      </c>
      <c r="G22" s="17">
        <v>31.99</v>
      </c>
      <c r="H22" s="17">
        <f ca="1">ROUND(INDIRECT(ADDRESS(ROW()+(0), COLUMN()+(-2), 1))*INDIRECT(ADDRESS(ROW()+(0), COLUMN()+(-1), 1)), 2)</f>
        <v>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0.048</v>
      </c>
      <c r="G23" s="17">
        <v>30.15</v>
      </c>
      <c r="H23" s="17">
        <f ca="1">ROUND(INDIRECT(ADDRESS(ROW()+(0), COLUMN()+(-2), 1))*INDIRECT(ADDRESS(ROW()+(0), COLUMN()+(-1), 1)), 2)</f>
        <v>1.45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0.027</v>
      </c>
      <c r="G24" s="17">
        <v>31.99</v>
      </c>
      <c r="H24" s="17">
        <f ca="1">ROUND(INDIRECT(ADDRESS(ROW()+(0), COLUMN()+(-2), 1))*INDIRECT(ADDRESS(ROW()+(0), COLUMN()+(-1), 1)), 2)</f>
        <v>0.86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0.105</v>
      </c>
      <c r="G25" s="21">
        <v>30.15</v>
      </c>
      <c r="H25" s="21">
        <f ca="1">ROUND(INDIRECT(ADDRESS(ROW()+(0), COLUMN()+(-2), 1))*INDIRECT(ADDRESS(ROW()+(0), COLUMN()+(-1), 1)), 2)</f>
        <v>3.17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168.93</v>
      </c>
      <c r="H26" s="24">
        <f ca="1">ROUND(INDIRECT(ADDRESS(ROW()+(0), COLUMN()+(-2), 1))*INDIRECT(ADDRESS(ROW()+(0), COLUMN()+(-1), 1))/100, 2)</f>
        <v>3.38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172.31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