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<sst xmlns="http://schemas.openxmlformats.org/spreadsheetml/2006/main" count="41" uniqueCount="41">
  <si>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</si>
  <si>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DRS030</t>
  </si>
  <si>
    <t xml:space="preserve">m²</t>
  </si>
  <si>
    <t xml:space="preserve">Demolição de piso de pedra natural.</t>
  </si>
  <si>
    <r>
      <rPr>
        <sz val="8.25"/>
        <color rgb="FF000000"/>
        <rFont val="Arial"/>
        <family val="2"/>
      </rPr>
      <t xml:space="preserve">Remoção de piso existente no interior do edifício, de ladrilhos de ardósia, com meios manuais e recuperação, armazenamento e colocação de 10% do material no mesmo local, sem deteriorar os elementos construtivos contíguos, e carga manual em caminhão ou caçamba. O preço inclui o picagem do material de fixação aderido à sua superfície e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</si>
  <si>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</si>
  <si>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</si>
  <si>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</si>
  <si>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</si>
  <si>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</si>
  <si>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</si>
  <si>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</si>
  <si>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</si>
  <si>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</si>
  <si>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</si>
  <si>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</si>
  <si>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</si>
  <si>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</si>
  <si>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</si>
  <si>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</si>
  <si>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mt09mcr060a</t>
  </si>
  <si>
    <t xml:space="preserve">kg</t>
  </si>
  <si>
    <t xml:space="preserve">Argamassa de rejuntamento cimentosa, CG1, para junta aberta entre 3 e 15 mm.</t>
  </si>
  <si>
    <t xml:space="preserve">mq06hor010</t>
  </si>
  <si>
    <t xml:space="preserve">h</t>
  </si>
  <si>
    <t xml:space="preserve">Betoneira elétrica com uma capacidade de amassamento de 160 l.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</si>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</sst>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5.95" customWidth="1"/>
    <col min="5" max="5" width="69.36" customWidth="1"/>
    <col min="6" max="6" width="8.50" customWidth="1"/>
    <col min="7" max="7" width="14.9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0.052</v>
      </c>
      <c r="G10" s="17">
        <v>50.71</v>
      </c>
      <c r="H10" s="17">
        <f ca="1">ROUND(INDIRECT(ADDRESS(ROW()+(0), COLUMN()+(-2),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0.63</v>
      </c>
      <c r="H11" s="17">
        <f ca="1">ROUND(INDIRECT(ADDRESS(ROW()+(0), COLUMN()+(-2), 1))*INDIRECT(ADDRESS(ROW()+(0), COLUMN()+(-1), 1)), 2)</f>
        <v>5.04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1.72</v>
      </c>
      <c r="H12" s="17">
        <f ca="1">ROUND(INDIRECT(ADDRESS(ROW()+(0), COLUMN()+(-2),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12.69</v>
      </c>
      <c r="H13" s="17">
        <f ca="1">ROUND(INDIRECT(ADDRESS(ROW()+(0), COLUMN()+(-2), 1))*INDIRECT(ADDRESS(ROW()+(0), COLUMN()+(-1), 1)), 2)</f>
        <v>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0.195</v>
      </c>
      <c r="G14" s="17">
        <v>28.03</v>
      </c>
      <c r="H14" s="17">
        <f ca="1">ROUND(INDIRECT(ADDRESS(ROW()+(0), COLUMN()+(-2), 1))*INDIRECT(ADDRESS(ROW()+(0), COLUMN()+(-1), 1)), 2)</f>
        <v>5.47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0.475</v>
      </c>
      <c r="G15" s="17">
        <v>27.81</v>
      </c>
      <c r="H15" s="17">
        <f ca="1">ROUND(INDIRECT(ADDRESS(ROW()+(0), COLUMN()+(-2), 1))*INDIRECT(ADDRESS(ROW()+(0), COLUMN()+(-1), 1)), 2)</f>
        <v>13.21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0.346</v>
      </c>
      <c r="G16" s="17">
        <v>32.24</v>
      </c>
      <c r="H16" s="17">
        <f ca="1">ROUND(INDIRECT(ADDRESS(ROW()+(0), COLUMN()+(-2), 1))*INDIRECT(ADDRESS(ROW()+(0), COLUMN()+(-1), 1)), 2)</f>
        <v>11.16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0.346</v>
      </c>
      <c r="G17" s="21">
        <v>30.23</v>
      </c>
      <c r="H17" s="21">
        <f ca="1">ROUND(INDIRECT(ADDRESS(ROW()+(0), COLUMN()+(-2), 1))*INDIRECT(ADDRESS(ROW()+(0), COLUMN()+(-1), 1)), 2)</f>
        <v>10.46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48.54</v>
      </c>
      <c r="H18" s="24">
        <f ca="1">ROUND(INDIRECT(ADDRESS(ROW()+(0), COLUMN()+(-2), 1))*INDIRECT(ADDRESS(ROW()+(0), COLUMN()+(-1), 1))/100, 2)</f>
        <v>0.97</v>
      </c>
    </row>
    <row r="19" spans="1:8" ht="13.50" thickBot="1" customHeight="1">
      <c r="A19" s="25"/>
      <c r="B19" s="25"/>
      <c r="C19" s="25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49.51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ageMargins left="0.147638" right="0.147638" top="0.206693" bottom="0.206693" header="0.0" footer="0.0"/>
  <pageSetup paperSize="9" orientation="portrait"/>
  <rowBreaks count="0" manualBreakCount="0">
    </rowBreaks>
</worksheet>
</file>