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<sst xmlns="http://schemas.openxmlformats.org/spreadsheetml/2006/main" count="38" uniqueCount="38">
  <si>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</si>
  <si>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</si>
  <si>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</si>
  <si>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</si>
  <si>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com duas ou mais edificações contíguas e/ou com paredes de divisa, com uma altura edificada de entre 8 e 12 m e uma superfície média de entre 500 e 1000 m², e carga mecânica em caminhão ou caçamba. O edifício apresenta uma estrutura de concreto e o seu estado de conservação é normal, à vista dos estudos previamente realizados. O preço não inclui a demolição da fundação, a demolição do lastro nem a taxa por entrega de resíduos a área licenciada de destinação de resíduos.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</si>
  <si>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</si>
  <si>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</si>
  <si>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</si>
  <si>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</si>
  <si>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</si>
  <si>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</si>
  <si>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</si>
  <si>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</si>
  <si>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</si>
  <si>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</si>
  <si>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</si>
  <si>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elétrico 5 m³/min de vazão.</t>
  </si>
  <si>
    <t xml:space="preserve">mq01pan010f</t>
  </si>
  <si>
    <t xml:space="preserve">h</t>
  </si>
  <si>
    <t xml:space="preserve">Pá carregadeira sobre pneus de 220 kW/4 m³.</t>
  </si>
  <si>
    <t xml:space="preserve">mq01exc030a</t>
  </si>
  <si>
    <t xml:space="preserve">h</t>
  </si>
  <si>
    <t xml:space="preserve">Retroescavadeira sobre correntes, de 118 kW, com tesoura de demolição.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</si>
  <si>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</si>
  <si>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</si>
  <si>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</si>
  <si>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mo019</t>
  </si>
  <si>
    <t xml:space="preserve">h</t>
  </si>
  <si>
    <t xml:space="preserve">Soldador.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</si>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</sst>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93" customWidth="1"/>
    <col min="4" max="4" width="74.46" customWidth="1"/>
    <col min="5" max="5" width="7.31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0.059</v>
      </c>
      <c r="F9" s="13">
        <v>16.81</v>
      </c>
      <c r="G9" s="13">
        <f ca="1">ROUND(INDIRECT(ADDRESS(ROW()+(0), COLUMN()+(-2), 1))*INDIRECT(ADDRESS(ROW()+(0), COLUMN()+(-1), 1)), 2)</f>
        <v>0.99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</v>
      </c>
      <c r="F10" s="17">
        <v>28.43</v>
      </c>
      <c r="G10" s="17">
        <f ca="1">ROUND(INDIRECT(ADDRESS(ROW()+(0), COLUMN()+(-2), 1))*INDIRECT(ADDRESS(ROW()+(0), COLUMN()+(-1), 1)), 2)</f>
        <v>0.85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276</v>
      </c>
      <c r="G11" s="17">
        <f ca="1">ROUND(INDIRECT(ADDRESS(ROW()+(0), COLUMN()+(-2), 1))*INDIRECT(ADDRESS(ROW()+(0), COLUMN()+(-1), 1)), 2)</f>
        <v>16.84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0.079</v>
      </c>
      <c r="F12" s="17">
        <v>413.24</v>
      </c>
      <c r="G12" s="17">
        <f ca="1">ROUND(INDIRECT(ADDRESS(ROW()+(0), COLUMN()+(-2), 1))*INDIRECT(ADDRESS(ROW()+(0), COLUMN()+(-1), 1)), 2)</f>
        <v>32.65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0.046</v>
      </c>
      <c r="F13" s="17">
        <v>30.37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0.064</v>
      </c>
      <c r="F14" s="17">
        <v>32.62</v>
      </c>
      <c r="G14" s="17">
        <f ca="1">ROUND(INDIRECT(ADDRESS(ROW()+(0), COLUMN()+(-2), 1))*INDIRECT(ADDRESS(ROW()+(0), COLUMN()+(-1), 1)), 2)</f>
        <v>2.09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0.064</v>
      </c>
      <c r="F15" s="17">
        <v>32.24</v>
      </c>
      <c r="G15" s="17">
        <f ca="1">ROUND(INDIRECT(ADDRESS(ROW()+(0), COLUMN()+(-2), 1))*INDIRECT(ADDRESS(ROW()+(0), COLUMN()+(-1), 1)), 2)</f>
        <v>2.06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0.256</v>
      </c>
      <c r="F16" s="21">
        <v>27.81</v>
      </c>
      <c r="G16" s="21">
        <f ca="1">ROUND(INDIRECT(ADDRESS(ROW()+(0), COLUMN()+(-2), 1))*INDIRECT(ADDRESS(ROW()+(0), COLUMN()+(-1), 1)), 2)</f>
        <v>7.12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</v>
      </c>
      <c r="G17" s="24">
        <f ca="1">ROUND(INDIRECT(ADDRESS(ROW()+(0), COLUMN()+(-2), 1))*INDIRECT(ADDRESS(ROW()+(0), COLUMN()+(-1), 1))/100, 2)</f>
        <v>1.28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65.28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