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<sst xmlns="http://schemas.openxmlformats.org/spreadsheetml/2006/main" count="63" uniqueCount="63">
  <si>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</si>
  <si>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</si>
  <si>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</si>
  <si>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</si>
  <si>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C45 classe de agressividade ambiental I e tipo de ambiente rural, brita 1, consistência S100 dosado em central, e concretagem com bomba,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</si>
  <si>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</si>
  <si>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</si>
  <si>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</si>
  <si>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</si>
  <si>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</si>
  <si>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</si>
  <si>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</si>
  <si>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</si>
  <si>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</si>
  <si>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</si>
  <si>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</si>
  <si>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</si>
  <si>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</si>
  <si>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</si>
  <si>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</si>
  <si>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</si>
  <si>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</si>
  <si>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</si>
  <si>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</si>
  <si>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</si>
  <si>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</si>
  <si>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</si>
  <si>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</si>
  <si>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</si>
  <si>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</si>
  <si>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</si>
  <si>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</si>
  <si>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</si>
  <si>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</si>
  <si>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</si>
  <si>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mt10haf080aqc</t>
  </si>
  <si>
    <t xml:space="preserve">m³</t>
  </si>
  <si>
    <t xml:space="preserve">Concreto C45 classe de agressividade ambiental I e tipo de ambiente rural,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</si>
  <si>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</si>
  <si>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</si>
  <si>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</si>
  <si>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</si>
  <si>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</si>
  <si>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</si>
  <si>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</si>
  <si>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</si>
  <si>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</si>
  <si>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</si>
  <si>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</si>
  <si>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</si>
  <si>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</si>
  <si>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</si>
  <si>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</si>
  <si>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</si>
  <si>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</si>
  <si>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</si>
  <si>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</si>
  <si>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</si>
  <si>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</si>
  <si>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</si>
  <si>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</si>
  <si>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R$ 38,71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</si>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</sst>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8.88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0.417</v>
      </c>
      <c r="F9" s="13">
        <v>16.93</v>
      </c>
      <c r="G9" s="13">
        <f ca="1">ROUND(INDIRECT(ADDRESS(ROW()+(0), COLUMN()+(-2), 1))*INDIRECT(ADDRESS(ROW()+(0), COLUMN()+(-1), 1)), 2)</f>
        <v>7.06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2.25</v>
      </c>
      <c r="F10" s="17">
        <v>3.33</v>
      </c>
      <c r="G10" s="17">
        <f ca="1">ROUND(INDIRECT(ADDRESS(ROW()+(0), COLUMN()+(-2), 1))*INDIRECT(ADDRESS(ROW()+(0), COLUMN()+(-1), 1)), 2)</f>
        <v>7.49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0.067</v>
      </c>
      <c r="F11" s="17">
        <v>61.76</v>
      </c>
      <c r="G11" s="17">
        <f ca="1">ROUND(INDIRECT(ADDRESS(ROW()+(0), COLUMN()+(-2), 1))*INDIRECT(ADDRESS(ROW()+(0), COLUMN()+(-1), 1)), 2)</f>
        <v>4.14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4.56</v>
      </c>
      <c r="G12" s="17">
        <f ca="1">ROUND(INDIRECT(ADDRESS(ROW()+(0), COLUMN()+(-2), 1))*INDIRECT(ADDRESS(ROW()+(0), COLUMN()+(-1), 1)), 2)</f>
        <v>0.68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0.4</v>
      </c>
      <c r="G13" s="17">
        <f ca="1">ROUND(INDIRECT(ADDRESS(ROW()+(0), COLUMN()+(-2), 1))*INDIRECT(ADDRESS(ROW()+(0), COLUMN()+(-1), 1)), 2)</f>
        <v>1.6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8</v>
      </c>
      <c r="F14" s="17">
        <v>0.16</v>
      </c>
      <c r="G14" s="17">
        <f ca="1">ROUND(INDIRECT(ADDRESS(ROW()+(0), COLUMN()+(-2), 1))*INDIRECT(ADDRESS(ROW()+(0), COLUMN()+(-1), 1)), 2)</f>
        <v>1.28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52.5</v>
      </c>
      <c r="F15" s="17">
        <v>11.66</v>
      </c>
      <c r="G15" s="17">
        <f ca="1">ROUND(INDIRECT(ADDRESS(ROW()+(0), COLUMN()+(-2), 1))*INDIRECT(ADDRESS(ROW()+(0), COLUMN()+(-1), 1)), 2)</f>
        <v>612.15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</v>
      </c>
      <c r="F16" s="17">
        <v>3.79</v>
      </c>
      <c r="G16" s="17">
        <f ca="1">ROUND(INDIRECT(ADDRESS(ROW()+(0), COLUMN()+(-2), 1))*INDIRECT(ADDRESS(ROW()+(0), COLUMN()+(-1), 1)), 2)</f>
        <v>1.52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461.54</v>
      </c>
      <c r="G17" s="17">
        <f ca="1">ROUND(INDIRECT(ADDRESS(ROW()+(0), COLUMN()+(-2), 1))*INDIRECT(ADDRESS(ROW()+(0), COLUMN()+(-1), 1)), 2)</f>
        <v>507.69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0.055</v>
      </c>
      <c r="F18" s="17">
        <v>700.32</v>
      </c>
      <c r="G18" s="17">
        <f ca="1">ROUND(INDIRECT(ADDRESS(ROW()+(0), COLUMN()+(-2), 1))*INDIRECT(ADDRESS(ROW()+(0), COLUMN()+(-1), 1)), 2)</f>
        <v>38.52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0.282</v>
      </c>
      <c r="F19" s="17">
        <v>31.99</v>
      </c>
      <c r="G19" s="17">
        <f ca="1">ROUND(INDIRECT(ADDRESS(ROW()+(0), COLUMN()+(-2), 1))*INDIRECT(ADDRESS(ROW()+(0), COLUMN()+(-1), 1)), 2)</f>
        <v>9.02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0.282</v>
      </c>
      <c r="F20" s="17">
        <v>30.15</v>
      </c>
      <c r="G20" s="17">
        <f ca="1">ROUND(INDIRECT(ADDRESS(ROW()+(0), COLUMN()+(-2), 1))*INDIRECT(ADDRESS(ROW()+(0), COLUMN()+(-1), 1)), 2)</f>
        <v>8.5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0.585</v>
      </c>
      <c r="F21" s="17">
        <v>31.99</v>
      </c>
      <c r="G21" s="17">
        <f ca="1">ROUND(INDIRECT(ADDRESS(ROW()+(0), COLUMN()+(-2), 1))*INDIRECT(ADDRESS(ROW()+(0), COLUMN()+(-1), 1)), 2)</f>
        <v>18.71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0.752</v>
      </c>
      <c r="F22" s="17">
        <v>30.15</v>
      </c>
      <c r="G22" s="17">
        <f ca="1">ROUND(INDIRECT(ADDRESS(ROW()+(0), COLUMN()+(-2), 1))*INDIRECT(ADDRESS(ROW()+(0), COLUMN()+(-1), 1)), 2)</f>
        <v>22.67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0.261</v>
      </c>
      <c r="F23" s="17">
        <v>31.99</v>
      </c>
      <c r="G23" s="17">
        <f ca="1">ROUND(INDIRECT(ADDRESS(ROW()+(0), COLUMN()+(-2), 1))*INDIRECT(ADDRESS(ROW()+(0), COLUMN()+(-1), 1)), 2)</f>
        <v>8.35</v>
      </c>
    </row>
    <row r="24" spans="1:7" ht="13.50" thickBot="1" customHeight="1">
      <c r="A24" s="14" t="s">
        <v>56</v>
      </c>
      <c r="B24" s="14"/>
      <c r="C24" s="18" t="s">
        <v>57</v>
      </c>
      <c r="D24" s="19" t="s">
        <v>58</v>
      </c>
      <c r="E24" s="20">
        <v>0.523</v>
      </c>
      <c r="F24" s="21">
        <v>30.15</v>
      </c>
      <c r="G24" s="21">
        <f ca="1">ROUND(INDIRECT(ADDRESS(ROW()+(0), COLUMN()+(-2), 1))*INDIRECT(ADDRESS(ROW()+(0), COLUMN()+(-1), 1)), 2)</f>
        <v>15.77</v>
      </c>
    </row>
    <row r="25" spans="1:7" ht="13.50" thickBot="1" customHeight="1">
      <c r="A25" s="19"/>
      <c r="B25" s="19"/>
      <c r="C25" s="22" t="s">
        <v>59</v>
      </c>
      <c r="D25" s="5" t="s">
        <v>60</v>
      </c>
      <c r="E25" s="23">
        <v>2</v>
      </c>
      <c r="F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1265.15</v>
      </c>
      <c r="G25" s="24">
        <f ca="1">ROUND(INDIRECT(ADDRESS(ROW()+(0), COLUMN()+(-2), 1))*INDIRECT(ADDRESS(ROW()+(0), COLUMN()+(-1), 1))/100, 2)</f>
        <v>25.3</v>
      </c>
    </row>
    <row r="26" spans="1:7" ht="13.50" thickBot="1" customHeight="1">
      <c r="A26" s="25" t="s">
        <v>61</v>
      </c>
      <c r="B26" s="25"/>
      <c r="C26" s="26"/>
      <c r="D26" s="26"/>
      <c r="E26" s="27"/>
      <c r="F26" s="25" t="s">
        <v>62</v>
      </c>
      <c r="G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1290.45</v>
      </c>
    </row>
  </sheetData>
  <mergeCells count="2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D26"/>
  </mergeCells>
  <pageMargins left="0.147638" right="0.147638" top="0.206693" bottom="0.206693" header="0.0" footer="0.0"/>
  <pageSetup paperSize="9" orientation="portrait"/>
  <rowBreaks count="0" manualBreakCount="0">
    </rowBreaks>
</worksheet>
</file>