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<sst xmlns="http://schemas.openxmlformats.org/spreadsheetml/2006/main" count="60" uniqueCount="60">
  <si>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</si>
  <si>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</si>
  <si>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</si>
  <si>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</si>
  <si>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C25 classe de agressividade ambiental II e tipo de ambiente urbano, brita 1, consistência S100 dosado em central, e concretagem com bomba,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</si>
  <si>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</si>
  <si>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</si>
  <si>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</si>
  <si>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</si>
  <si>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</si>
  <si>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</si>
  <si>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mt08ebr060ae</t>
  </si>
  <si>
    <t xml:space="preserve">m²</t>
  </si>
  <si>
    <t xml:space="preserve">Painéis metálicos de 30x90 cm, para sistema de escoramento e fôrmas para elementos de fundação.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</si>
  <si>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</si>
  <si>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</si>
  <si>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</si>
  <si>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</si>
  <si>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</si>
  <si>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</si>
  <si>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</si>
  <si>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</si>
  <si>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</si>
  <si>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</si>
  <si>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</si>
  <si>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</si>
  <si>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</si>
  <si>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</si>
  <si>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</si>
  <si>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</si>
  <si>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</si>
  <si>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</si>
  <si>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</si>
  <si>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</si>
  <si>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</si>
  <si>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</si>
  <si>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</si>
  <si>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</si>
  <si>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</si>
  <si>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</si>
  <si>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</si>
  <si>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</si>
  <si>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</si>
  <si>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</si>
  <si>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</si>
  <si>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</si>
  <si>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</si>
  <si>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</si>
  <si>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</si>
  <si>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</si>
  <si>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</si>
  <si>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</si>
  <si>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</si>
  <si>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</si>
  <si>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</si>
  <si>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</si>
  <si>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</si>
  <si>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</si>
  <si>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R$ 38,14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</si>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</sst>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0.033</v>
      </c>
      <c r="G9" s="13">
        <v>3994.51</v>
      </c>
      <c r="H9" s="13">
        <f ca="1">ROUND(INDIRECT(ADDRESS(ROW()+(0), COLUMN()+(-2), 1))*INDIRECT(ADDRESS(ROW()+(0), COLUMN()+(-1), 1)), 2)</f>
        <v>131.82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0.067</v>
      </c>
      <c r="G10" s="17">
        <v>61.76</v>
      </c>
      <c r="H10" s="17">
        <f ca="1">ROUND(INDIRECT(ADDRESS(ROW()+(0), COLUMN()+(-2), 1))*INDIRECT(ADDRESS(ROW()+(0), COLUMN()+(-1), 1)), 2)</f>
        <v>4.14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4.56</v>
      </c>
      <c r="H11" s="17">
        <f ca="1">ROUND(INDIRECT(ADDRESS(ROW()+(0), COLUMN()+(-2), 1))*INDIRECT(ADDRESS(ROW()+(0), COLUMN()+(-1), 1)), 2)</f>
        <v>0.68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0.4</v>
      </c>
      <c r="H12" s="17">
        <f ca="1">ROUND(INDIRECT(ADDRESS(ROW()+(0), COLUMN()+(-2), 1))*INDIRECT(ADDRESS(ROW()+(0), COLUMN()+(-1), 1)), 2)</f>
        <v>1.6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0.16</v>
      </c>
      <c r="H13" s="17">
        <f ca="1">ROUND(INDIRECT(ADDRESS(ROW()+(0), COLUMN()+(-2), 1))*INDIRECT(ADDRESS(ROW()+(0), COLUMN()+(-1), 1)), 2)</f>
        <v>1.28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52.5</v>
      </c>
      <c r="G14" s="17">
        <v>11.66</v>
      </c>
      <c r="H14" s="17">
        <f ca="1">ROUND(INDIRECT(ADDRESS(ROW()+(0), COLUMN()+(-2), 1))*INDIRECT(ADDRESS(ROW()+(0), COLUMN()+(-1), 1)), 2)</f>
        <v>612.15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</v>
      </c>
      <c r="G15" s="17">
        <v>3.79</v>
      </c>
      <c r="H15" s="17">
        <f ca="1">ROUND(INDIRECT(ADDRESS(ROW()+(0), COLUMN()+(-2), 1))*INDIRECT(ADDRESS(ROW()+(0), COLUMN()+(-1), 1)), 2)</f>
        <v>1.52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1.1</v>
      </c>
      <c r="G16" s="17">
        <v>344.88</v>
      </c>
      <c r="H16" s="17">
        <f ca="1">ROUND(INDIRECT(ADDRESS(ROW()+(0), COLUMN()+(-2), 1))*INDIRECT(ADDRESS(ROW()+(0), COLUMN()+(-1), 1)), 2)</f>
        <v>379.37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0.055</v>
      </c>
      <c r="G17" s="17">
        <v>700.32</v>
      </c>
      <c r="H17" s="17">
        <f ca="1">ROUND(INDIRECT(ADDRESS(ROW()+(0), COLUMN()+(-2), 1))*INDIRECT(ADDRESS(ROW()+(0), COLUMN()+(-1), 1)), 2)</f>
        <v>38.52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0.157</v>
      </c>
      <c r="G18" s="17">
        <v>31.99</v>
      </c>
      <c r="H18" s="17">
        <f ca="1">ROUND(INDIRECT(ADDRESS(ROW()+(0), COLUMN()+(-2), 1))*INDIRECT(ADDRESS(ROW()+(0), COLUMN()+(-1), 1)), 2)</f>
        <v>5.02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0.157</v>
      </c>
      <c r="G19" s="17">
        <v>30.15</v>
      </c>
      <c r="H19" s="17">
        <f ca="1">ROUND(INDIRECT(ADDRESS(ROW()+(0), COLUMN()+(-2), 1))*INDIRECT(ADDRESS(ROW()+(0), COLUMN()+(-1), 1)), 2)</f>
        <v>4.73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0.585</v>
      </c>
      <c r="G20" s="17">
        <v>31.99</v>
      </c>
      <c r="H20" s="17">
        <f ca="1">ROUND(INDIRECT(ADDRESS(ROW()+(0), COLUMN()+(-2), 1))*INDIRECT(ADDRESS(ROW()+(0), COLUMN()+(-1), 1)), 2)</f>
        <v>18.71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0.752</v>
      </c>
      <c r="G21" s="17">
        <v>30.15</v>
      </c>
      <c r="H21" s="17">
        <f ca="1">ROUND(INDIRECT(ADDRESS(ROW()+(0), COLUMN()+(-2), 1))*INDIRECT(ADDRESS(ROW()+(0), COLUMN()+(-1), 1)), 2)</f>
        <v>22.67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0.261</v>
      </c>
      <c r="G22" s="17">
        <v>31.99</v>
      </c>
      <c r="H22" s="17">
        <f ca="1">ROUND(INDIRECT(ADDRESS(ROW()+(0), COLUMN()+(-2), 1))*INDIRECT(ADDRESS(ROW()+(0), COLUMN()+(-1), 1)), 2)</f>
        <v>8.35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0.523</v>
      </c>
      <c r="G23" s="21">
        <v>30.15</v>
      </c>
      <c r="H23" s="21">
        <f ca="1">ROUND(INDIRECT(ADDRESS(ROW()+(0), COLUMN()+(-2), 1))*INDIRECT(ADDRESS(ROW()+(0), COLUMN()+(-1), 1)), 2)</f>
        <v>15.77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1246.33</v>
      </c>
      <c r="H24" s="24">
        <f ca="1">ROUND(INDIRECT(ADDRESS(ROW()+(0), COLUMN()+(-2), 1))*INDIRECT(ADDRESS(ROW()+(0), COLUMN()+(-1), 1))/100, 2)</f>
        <v>24.93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1271.26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