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<sst xmlns="http://schemas.openxmlformats.org/spreadsheetml/2006/main" count="63" uniqueCount="63">
  <si>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</si>
  <si>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</si>
  <si>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</si>
  <si>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</si>
  <si>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C25 classe de agressividade ambiental II e tipo de ambiente urbano, brita 1, consistência S160 dosado em central, e concretagem com meios manuais,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</si>
  <si>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</si>
  <si>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</si>
  <si>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</si>
  <si>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</si>
  <si>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</si>
  <si>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</si>
  <si>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</si>
  <si>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</si>
  <si>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</si>
  <si>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</si>
  <si>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</si>
  <si>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</si>
  <si>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</si>
  <si>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</si>
  <si>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</si>
  <si>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</si>
  <si>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</si>
  <si>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</si>
  <si>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</si>
  <si>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</si>
  <si>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</si>
  <si>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</si>
  <si>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</si>
  <si>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</si>
  <si>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</si>
  <si>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</si>
  <si>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</si>
  <si>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</si>
  <si>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</si>
  <si>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</si>
  <si>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mt10haf080iee</t>
  </si>
  <si>
    <t xml:space="preserve">m³</t>
  </si>
  <si>
    <t xml:space="preserve">Concreto C25 classe de agressividade ambiental II e tipo de ambiente urbano, brita 1, consistência S160, dosado em central, segundo ABNT NBR 8953.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</si>
  <si>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</si>
  <si>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</si>
  <si>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</si>
  <si>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</si>
  <si>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</si>
  <si>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</si>
  <si>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</si>
  <si>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</si>
  <si>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</si>
  <si>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</si>
  <si>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</si>
  <si>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</si>
  <si>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mo113</t>
  </si>
  <si>
    <t xml:space="preserve">h</t>
  </si>
  <si>
    <t xml:space="preserve">Auxiliar de serviços gerais.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</si>
  <si>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</si>
  <si>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</si>
  <si>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</si>
  <si>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</si>
  <si>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</si>
  <si>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</si>
  <si>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</si>
  <si>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</si>
  <si>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R$ 34,90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</si>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</sst>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16.93</v>
      </c>
      <c r="H9" s="13">
        <f ca="1">ROUND(INDIRECT(ADDRESS(ROW()+(0), COLUMN()+(-2), 1))*INDIRECT(ADDRESS(ROW()+(0), COLUMN()+(-1), 1)), 2)</f>
        <v>7.06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</v>
      </c>
      <c r="G10" s="17">
        <v>3.33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61.76</v>
      </c>
      <c r="H11" s="17">
        <f ca="1">ROUND(INDIRECT(ADDRESS(ROW()+(0), COLUMN()+(-2), 1))*INDIRECT(ADDRESS(ROW()+(0), COLUMN()+(-1), 1)), 2)</f>
        <v>4.14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4.56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0.4</v>
      </c>
      <c r="H13" s="17">
        <f ca="1">ROUND(INDIRECT(ADDRESS(ROW()+(0), COLUMN()+(-2), 1))*INDIRECT(ADDRESS(ROW()+(0), COLUMN()+(-1), 1)), 2)</f>
        <v>1.6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0.16</v>
      </c>
      <c r="H14" s="17">
        <f ca="1">ROUND(INDIRECT(ADDRESS(ROW()+(0), COLUMN()+(-2), 1))*INDIRECT(ADDRESS(ROW()+(0), COLUMN()+(-1), 1)), 2)</f>
        <v>1.28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52.5</v>
      </c>
      <c r="G15" s="17">
        <v>11.66</v>
      </c>
      <c r="H15" s="17">
        <f ca="1">ROUND(INDIRECT(ADDRESS(ROW()+(0), COLUMN()+(-2), 1))*INDIRECT(ADDRESS(ROW()+(0), COLUMN()+(-1), 1)), 2)</f>
        <v>612.15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3.79</v>
      </c>
      <c r="H16" s="17">
        <f ca="1">ROUND(INDIRECT(ADDRESS(ROW()+(0), COLUMN()+(-2), 1))*INDIRECT(ADDRESS(ROW()+(0), COLUMN()+(-1), 1)), 2)</f>
        <v>1.52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355.56</v>
      </c>
      <c r="H17" s="17">
        <f ca="1">ROUND(INDIRECT(ADDRESS(ROW()+(0), COLUMN()+(-2), 1))*INDIRECT(ADDRESS(ROW()+(0), COLUMN()+(-1), 1)), 2)</f>
        <v>391.12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0.282</v>
      </c>
      <c r="G18" s="17">
        <v>31.99</v>
      </c>
      <c r="H18" s="17">
        <f ca="1">ROUND(INDIRECT(ADDRESS(ROW()+(0), COLUMN()+(-2), 1))*INDIRECT(ADDRESS(ROW()+(0), COLUMN()+(-1), 1)), 2)</f>
        <v>9.02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0.282</v>
      </c>
      <c r="G19" s="17">
        <v>30.15</v>
      </c>
      <c r="H19" s="17">
        <f ca="1">ROUND(INDIRECT(ADDRESS(ROW()+(0), COLUMN()+(-2), 1))*INDIRECT(ADDRESS(ROW()+(0), COLUMN()+(-1), 1)), 2)</f>
        <v>8.5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0.585</v>
      </c>
      <c r="G20" s="17">
        <v>31.99</v>
      </c>
      <c r="H20" s="17">
        <f ca="1">ROUND(INDIRECT(ADDRESS(ROW()+(0), COLUMN()+(-2), 1))*INDIRECT(ADDRESS(ROW()+(0), COLUMN()+(-1), 1)), 2)</f>
        <v>18.71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0.752</v>
      </c>
      <c r="G21" s="17">
        <v>30.15</v>
      </c>
      <c r="H21" s="17">
        <f ca="1">ROUND(INDIRECT(ADDRESS(ROW()+(0), COLUMN()+(-2), 1))*INDIRECT(ADDRESS(ROW()+(0), COLUMN()+(-1), 1)), 2)</f>
        <v>22.67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1.097</v>
      </c>
      <c r="G22" s="17">
        <v>27.81</v>
      </c>
      <c r="H22" s="17">
        <f ca="1">ROUND(INDIRECT(ADDRESS(ROW()+(0), COLUMN()+(-2), 1))*INDIRECT(ADDRESS(ROW()+(0), COLUMN()+(-1), 1)), 2)</f>
        <v>30.51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0.261</v>
      </c>
      <c r="G23" s="17">
        <v>31.99</v>
      </c>
      <c r="H23" s="17">
        <f ca="1">ROUND(INDIRECT(ADDRESS(ROW()+(0), COLUMN()+(-2), 1))*INDIRECT(ADDRESS(ROW()+(0), COLUMN()+(-1), 1)), 2)</f>
        <v>8.35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0.523</v>
      </c>
      <c r="G24" s="21">
        <v>30.15</v>
      </c>
      <c r="H24" s="21">
        <f ca="1">ROUND(INDIRECT(ADDRESS(ROW()+(0), COLUMN()+(-2), 1))*INDIRECT(ADDRESS(ROW()+(0), COLUMN()+(-1), 1)), 2)</f>
        <v>15.77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1140.57</v>
      </c>
      <c r="H25" s="24">
        <f ca="1">ROUND(INDIRECT(ADDRESS(ROW()+(0), COLUMN()+(-2), 1))*INDIRECT(ADDRESS(ROW()+(0), COLUMN()+(-1), 1))/100, 2)</f>
        <v>22.81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1163.38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