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<sst xmlns="http://schemas.openxmlformats.org/spreadsheetml/2006/main" count="45" uniqueCount="45">
  <si>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</si>
  <si>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</si>
  <si>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</si>
  <si>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Radier.</t>
  </si>
  <si>
    <r>
      <rPr>
        <sz val="8.25"/>
        <color rgb="FF000000"/>
        <rFont val="Arial"/>
        <family val="2"/>
      </rPr>
      <t xml:space="preserve">Radier de concreto armado, realizado com concreto C35 classe de agressividade ambiental II e tipo de ambiente urbano, brita 2, consistência S100 dosado em central, e concretagem com bomba, e aço CA-50, com uma quantidade aproximada de 85 kg/m³; acabamento superficial liso através de régua vibradora. Incluindo armaduras para execução do fosso do elevador, reforços, dobras, encontros, arranques e esperas em muros, escadas e rampas, mudanças de nível, arame de atar, e separadores. O preço inclui o corte, dobra e montagem da armadura em seu lugar definitivo de colocação em obra, mas não inclui a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</si>
  <si>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</si>
  <si>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</si>
  <si>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</si>
  <si>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</si>
  <si>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</si>
  <si>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</si>
  <si>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</si>
  <si>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</si>
  <si>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</si>
  <si>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</si>
  <si>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</si>
  <si>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</si>
  <si>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</si>
  <si>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</si>
  <si>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</si>
  <si>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mt10haf080ilc</t>
  </si>
  <si>
    <t xml:space="preserve">m³</t>
  </si>
  <si>
    <t xml:space="preserve">Concreto C35 classe de agressividade ambiental II e tipo de ambiente urbano, brita 2,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</si>
  <si>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</si>
  <si>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</si>
  <si>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</si>
  <si>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</si>
  <si>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</si>
  <si>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Caminhão bomba estacionado na obra, para bombeamento de concreto.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</si>
  <si>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</si>
  <si>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</si>
  <si>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</si>
  <si>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</si>
  <si>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</si>
  <si>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</si>
  <si>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</si>
  <si>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</si>
  <si>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</si>
  <si>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</si>
  <si>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</si>
  <si>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</si>
  <si>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</si>
  <si>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</si>
  <si>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R$ 46,14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</si>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</sst>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0.38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86.7</v>
      </c>
      <c r="G10" s="17">
        <v>11.66</v>
      </c>
      <c r="H10" s="17">
        <f ca="1">ROUND(INDIRECT(ADDRESS(ROW()+(0), COLUMN()+(-2), 1))*INDIRECT(ADDRESS(ROW()+(0), COLUMN()+(-1), 1)), 2)</f>
        <v>1010.92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0.425</v>
      </c>
      <c r="G11" s="17">
        <v>3.79</v>
      </c>
      <c r="H11" s="17">
        <f ca="1">ROUND(INDIRECT(ADDRESS(ROW()+(0), COLUMN()+(-2), 1))*INDIRECT(ADDRESS(ROW()+(0), COLUMN()+(-1), 1)), 2)</f>
        <v>1.61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390.18</v>
      </c>
      <c r="H12" s="17">
        <f ca="1">ROUND(INDIRECT(ADDRESS(ROW()+(0), COLUMN()+(-2), 1))*INDIRECT(ADDRESS(ROW()+(0), COLUMN()+(-1), 1)), 2)</f>
        <v>409.69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0.333</v>
      </c>
      <c r="G13" s="17">
        <v>19.24</v>
      </c>
      <c r="H13" s="17">
        <f ca="1">ROUND(INDIRECT(ADDRESS(ROW()+(0), COLUMN()+(-2), 1))*INDIRECT(ADDRESS(ROW()+(0), COLUMN()+(-1), 1)), 2)</f>
        <v>6.41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0.042</v>
      </c>
      <c r="G14" s="17">
        <v>700.32</v>
      </c>
      <c r="H14" s="17">
        <f ca="1">ROUND(INDIRECT(ADDRESS(ROW()+(0), COLUMN()+(-2), 1))*INDIRECT(ADDRESS(ROW()+(0), COLUMN()+(-1), 1)), 2)</f>
        <v>29.41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0.568</v>
      </c>
      <c r="G15" s="17">
        <v>31.99</v>
      </c>
      <c r="H15" s="17">
        <f ca="1">ROUND(INDIRECT(ADDRESS(ROW()+(0), COLUMN()+(-2), 1))*INDIRECT(ADDRESS(ROW()+(0), COLUMN()+(-1), 1)), 2)</f>
        <v>18.17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0.853</v>
      </c>
      <c r="G16" s="17">
        <v>30.15</v>
      </c>
      <c r="H16" s="17">
        <f ca="1">ROUND(INDIRECT(ADDRESS(ROW()+(0), COLUMN()+(-2), 1))*INDIRECT(ADDRESS(ROW()+(0), COLUMN()+(-1), 1)), 2)</f>
        <v>25.72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0.009</v>
      </c>
      <c r="G17" s="17">
        <v>31.99</v>
      </c>
      <c r="H17" s="17">
        <f ca="1">ROUND(INDIRECT(ADDRESS(ROW()+(0), COLUMN()+(-2), 1))*INDIRECT(ADDRESS(ROW()+(0), COLUMN()+(-1), 1)), 2)</f>
        <v>0.29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0.125</v>
      </c>
      <c r="G18" s="21">
        <v>30.15</v>
      </c>
      <c r="H18" s="21">
        <f ca="1">ROUND(INDIRECT(ADDRESS(ROW()+(0), COLUMN()+(-2), 1))*INDIRECT(ADDRESS(ROW()+(0), COLUMN()+(-1), 1)), 2)</f>
        <v>3.77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1507.89</v>
      </c>
      <c r="H19" s="24">
        <f ca="1">ROUND(INDIRECT(ADDRESS(ROW()+(0), COLUMN()+(-2), 1))*INDIRECT(ADDRESS(ROW()+(0), COLUMN()+(-1), 1))/100, 2)</f>
        <v>30.16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1538.05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