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<sst xmlns="http://schemas.openxmlformats.org/spreadsheetml/2006/main" count="39" uniqueCount="39">
  <si>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</si>
  <si>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CPT010</t>
  </si>
  <si>
    <t xml:space="preserve">m³</t>
  </si>
  <si>
    <t xml:space="preserve">Tubulão a céu aberto de concreto armado.</t>
  </si>
  <si>
    <r>
      <rPr>
        <sz val="8.25"/>
        <color rgb="FF000000"/>
        <rFont val="Arial"/>
        <family val="2"/>
      </rPr>
      <t xml:space="preserve">Tubulão a céu aberto de concreto armado, realizado com concreto C25 classe de agressividade ambiental II e tipo de ambiente urbano, brita 2, consistência S100 dosado em central, e concretagem desde caminhão através de tubo Tremonha, e aço CA-50, com uma quantidade aproximada de 50 kg/m. Inclusive arame de atar e separadores.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</si>
  <si>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</si>
  <si>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</si>
  <si>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</si>
  <si>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</si>
  <si>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</si>
  <si>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</si>
  <si>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mt07aco020l</t>
  </si>
  <si>
    <t xml:space="preserve">Un</t>
  </si>
  <si>
    <t xml:space="preserve">Separador certificado para tubulões.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</si>
  <si>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</si>
  <si>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</si>
  <si>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</si>
  <si>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</si>
  <si>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</si>
  <si>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</si>
  <si>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mt10haf080ifc</t>
  </si>
  <si>
    <t xml:space="preserve">m³</t>
  </si>
  <si>
    <t xml:space="preserve">Concreto C25 classe de agressividade ambiental II e tipo de ambiente urbano, brita 2, consistência S100, dosado em central, segundo ABNT NBR 8953.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</si>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</sst>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0.26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52.5</v>
      </c>
      <c r="G10" s="17">
        <v>11.66</v>
      </c>
      <c r="H10" s="17">
        <f ca="1">ROUND(INDIRECT(ADDRESS(ROW()+(0), COLUMN()+(-2), 1))*INDIRECT(ADDRESS(ROW()+(0), COLUMN()+(-1), 1)), 2)</f>
        <v>612.15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3.79</v>
      </c>
      <c r="H11" s="17">
        <f ca="1">ROUND(INDIRECT(ADDRESS(ROW()+(0), COLUMN()+(-2), 1))*INDIRECT(ADDRESS(ROW()+(0), COLUMN()+(-1), 1)), 2)</f>
        <v>1.52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341.43</v>
      </c>
      <c r="H12" s="17">
        <f ca="1">ROUND(INDIRECT(ADDRESS(ROW()+(0), COLUMN()+(-2), 1))*INDIRECT(ADDRESS(ROW()+(0), COLUMN()+(-1), 1)), 2)</f>
        <v>375.57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31.99</v>
      </c>
      <c r="H13" s="17">
        <f ca="1">ROUND(INDIRECT(ADDRESS(ROW()+(0), COLUMN()+(-2), 1))*INDIRECT(ADDRESS(ROW()+(0), COLUMN()+(-1), 1)), 2)</f>
        <v>11.71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0.47</v>
      </c>
      <c r="G14" s="17">
        <v>30.15</v>
      </c>
      <c r="H14" s="17">
        <f ca="1">ROUND(INDIRECT(ADDRESS(ROW()+(0), COLUMN()+(-2), 1))*INDIRECT(ADDRESS(ROW()+(0), COLUMN()+(-1), 1)), 2)</f>
        <v>14.17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0.052</v>
      </c>
      <c r="G15" s="17">
        <v>31.99</v>
      </c>
      <c r="H15" s="17">
        <f ca="1">ROUND(INDIRECT(ADDRESS(ROW()+(0), COLUMN()+(-2), 1))*INDIRECT(ADDRESS(ROW()+(0), COLUMN()+(-1), 1)), 2)</f>
        <v>1.66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0.287</v>
      </c>
      <c r="G16" s="21">
        <v>30.15</v>
      </c>
      <c r="H16" s="21">
        <f ca="1">ROUND(INDIRECT(ADDRESS(ROW()+(0), COLUMN()+(-2), 1))*INDIRECT(ADDRESS(ROW()+(0), COLUMN()+(-1), 1)), 2)</f>
        <v>8.65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1026.73</v>
      </c>
      <c r="H17" s="24">
        <f ca="1">ROUND(INDIRECT(ADDRESS(ROW()+(0), COLUMN()+(-2), 1))*INDIRECT(ADDRESS(ROW()+(0), COLUMN()+(-1), 1))/100, 2)</f>
        <v>20.53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1047.26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