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<sst xmlns="http://schemas.openxmlformats.org/spreadsheetml/2006/main" count="39" uniqueCount="39">
  <si>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</si>
  <si>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</si>
  <si>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</si>
  <si>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</si>
  <si>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lajetas de concreto para utilização exterior, de 4 pastilhas, resistência à flexão T, carga de ruptura 3, resistência ao desgaste G, 20x20x3 cm, cinza, para utilização pública em exteriores em zona de passeios,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</si>
  <si>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</si>
  <si>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</si>
  <si>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</si>
  <si>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</si>
  <si>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</si>
  <si>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</si>
  <si>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</si>
  <si>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</si>
  <si>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</si>
  <si>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</si>
  <si>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</si>
  <si>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cinza, em sacos.</t>
  </si>
  <si>
    <t xml:space="preserve">mt18bhi010aa</t>
  </si>
  <si>
    <t xml:space="preserve">m²</t>
  </si>
  <si>
    <t xml:space="preserve">Lajeta de concreto para utilização exterior, de 4 pastilhas, classe resistente à flexão T, classe resistente segundo a carga de ruptura 3, classe de desgaste por abrasão G, formato nominal 20x20x3 cm, cor cinza.</t>
  </si>
  <si>
    <t xml:space="preserve">mt09lec020a</t>
  </si>
  <si>
    <t xml:space="preserve">m³</t>
  </si>
  <si>
    <t xml:space="preserve">Calda de cimento CEM II/B-L 32,5 N 1/2.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</si>
  <si>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</si>
  <si>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</si>
  <si>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</si>
  <si>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</si>
  <si>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</si>
  <si>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</si>
  <si>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</si>
  <si>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</si>
  <si>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</si>
  <si>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</si>
  <si>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</si>
  <si>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</si>
  <si>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</si>
  <si>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</si>
  <si>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R$ 6,01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</si>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</sst>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0.032</v>
      </c>
      <c r="G9" s="13">
        <v>146.46</v>
      </c>
      <c r="H9" s="13">
        <f ca="1">ROUND(INDIRECT(ADDRESS(ROW()+(0), COLUMN()+(-2), 1))*INDIRECT(ADDRESS(ROW()+(0), COLUMN()+(-1), 1)), 2)</f>
        <v>4.69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0.26</v>
      </c>
      <c r="H10" s="17">
        <f ca="1">ROUND(INDIRECT(ADDRESS(ROW()+(0), COLUMN()+(-2), 1))*INDIRECT(ADDRESS(ROW()+(0), COLUMN()+(-1), 1)), 2)</f>
        <v>0.26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16.27</v>
      </c>
      <c r="H11" s="17">
        <f ca="1">ROUND(INDIRECT(ADDRESS(ROW()+(0), COLUMN()+(-2), 1))*INDIRECT(ADDRESS(ROW()+(0), COLUMN()+(-1), 1)), 2)</f>
        <v>17.08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318.79</v>
      </c>
      <c r="H12" s="17">
        <f ca="1">ROUND(INDIRECT(ADDRESS(ROW()+(0), COLUMN()+(-2),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0.345</v>
      </c>
      <c r="G13" s="17">
        <v>32.24</v>
      </c>
      <c r="H13" s="17">
        <f ca="1">ROUND(INDIRECT(ADDRESS(ROW()+(0), COLUMN()+(-2), 1))*INDIRECT(ADDRESS(ROW()+(0), COLUMN()+(-1), 1)), 2)</f>
        <v>11.12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0.345</v>
      </c>
      <c r="G14" s="17">
        <v>30.23</v>
      </c>
      <c r="H14" s="17">
        <f ca="1">ROUND(INDIRECT(ADDRESS(ROW()+(0), COLUMN()+(-2), 1))*INDIRECT(ADDRESS(ROW()+(0), COLUMN()+(-1), 1)), 2)</f>
        <v>10.43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0.345</v>
      </c>
      <c r="G15" s="17">
        <v>32.24</v>
      </c>
      <c r="H15" s="17">
        <f ca="1">ROUND(INDIRECT(ADDRESS(ROW()+(0), COLUMN()+(-2), 1))*INDIRECT(ADDRESS(ROW()+(0), COLUMN()+(-1), 1)), 2)</f>
        <v>11.12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0.345</v>
      </c>
      <c r="G16" s="21">
        <v>30.23</v>
      </c>
      <c r="H16" s="21">
        <f ca="1">ROUND(INDIRECT(ADDRESS(ROW()+(0), COLUMN()+(-2), 1))*INDIRECT(ADDRESS(ROW()+(0), COLUMN()+(-1), 1)), 2)</f>
        <v>10.43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65.45</v>
      </c>
      <c r="H17" s="24">
        <f ca="1">ROUND(INDIRECT(ADDRESS(ROW()+(0), COLUMN()+(-2), 1))*INDIRECT(ADDRESS(ROW()+(0), COLUMN()+(-1), 1))/100, 2)</f>
        <v>1.31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66.76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