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<sst xmlns="http://schemas.openxmlformats.org/spreadsheetml/2006/main" count="48" uniqueCount="48">
  <si>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</si>
  <si>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MPA030</t>
  </si>
  <si>
    <t xml:space="preserve">m²</t>
  </si>
  <si>
    <t xml:space="preserve">Piso em paralelepípedos de pedra natural.</t>
  </si>
  <si>
    <r>
      <rPr>
        <sz val="8.25"/>
        <color rgb="FF000000"/>
        <rFont val="Arial"/>
        <family val="2"/>
      </rPr>
      <t xml:space="preserve">Piso de paralelepípedos de pedra natural, em exteriores, realizado sobre piso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de granito Branco Berrocal, de 8x8x12 cm, com acabamento flamejado na face aparente e serrado nas outras faces, sobre uma camada de areia de granulometria compreendida entre 0,5 e 5 mm, deixando entre eles uma junta de separação de entre 2 e 3 mm, para o seu posterior enchimento com areia natural, fina e seca, de 2 mm de tamanho máximo; e vibração do piso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</si>
  <si>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</si>
  <si>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</si>
  <si>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</si>
  <si>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</si>
  <si>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</si>
  <si>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</si>
  <si>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</si>
  <si>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</si>
  <si>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</si>
  <si>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</si>
  <si>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</si>
  <si>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sobre a friabilidade e em sobre a resistência à fragmentação da areia.</t>
  </si>
  <si>
    <t xml:space="preserve">mt18apn010ea</t>
  </si>
  <si>
    <t xml:space="preserve">m²</t>
  </si>
  <si>
    <t xml:space="preserve">Paralelepípedo de granito Branco Berrocal, 8x8x12 cm, com acabamento flamejado na face aparente e serrado nas outras faces.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</si>
  <si>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</si>
  <si>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</si>
  <si>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</si>
  <si>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</si>
  <si>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</si>
  <si>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</si>
  <si>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</si>
  <si>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</si>
  <si>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</si>
  <si>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</si>
  <si>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</si>
  <si>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Caminhão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</si>
  <si>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</si>
  <si>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</si>
  <si>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</si>
  <si>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mq06hor010</t>
  </si>
  <si>
    <t xml:space="preserve">h</t>
  </si>
  <si>
    <t xml:space="preserve">Betoneira elétrica com uma capacidade de amassamento de 160 l.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</si>
  <si>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</si>
  <si>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</si>
  <si>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</si>
  <si>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</si>
  <si>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</si>
  <si>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</si>
  <si>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</si>
  <si>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</si>
  <si>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R$ 10,81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</si>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</sst>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</v>
      </c>
      <c r="G9" s="13">
        <v>28.01</v>
      </c>
      <c r="H9" s="13">
        <f ca="1">ROUND(INDIRECT(ADDRESS(ROW()+(0), COLUMN()+(-2), 1))*INDIRECT(ADDRESS(ROW()+(0), COLUMN()+(-1), 1)), 2)</f>
        <v>6.44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0.055</v>
      </c>
      <c r="G10" s="17">
        <v>67.24</v>
      </c>
      <c r="H10" s="17">
        <f ca="1">ROUND(INDIRECT(ADDRESS(ROW()+(0), COLUMN()+(-2), 1))*INDIRECT(ADDRESS(ROW()+(0), COLUMN()+(-1), 1)), 2)</f>
        <v>3.7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160.17</v>
      </c>
      <c r="H11" s="17">
        <f ca="1">ROUND(INDIRECT(ADDRESS(ROW()+(0), COLUMN()+(-2), 1))*INDIRECT(ADDRESS(ROW()+(0), COLUMN()+(-1), 1)), 2)</f>
        <v>168.18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0.98</v>
      </c>
      <c r="H12" s="17">
        <f ca="1">ROUND(INDIRECT(ADDRESS(ROW()+(0), COLUMN()+(-2),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277.83</v>
      </c>
      <c r="H13" s="17">
        <f ca="1">ROUND(INDIRECT(ADDRESS(ROW()+(0), COLUMN()+(-2), 1))*INDIRECT(ADDRESS(ROW()+(0), COLUMN()+(-1), 1)), 2)</f>
        <v>2.22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0.013</v>
      </c>
      <c r="G14" s="17">
        <v>255.37</v>
      </c>
      <c r="H14" s="17">
        <f ca="1">ROUND(INDIRECT(ADDRESS(ROW()+(0), COLUMN()+(-2), 1))*INDIRECT(ADDRESS(ROW()+(0), COLUMN()+(-1), 1)), 2)</f>
        <v>3.32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435.16</v>
      </c>
      <c r="H15" s="17">
        <f ca="1">ROUND(INDIRECT(ADDRESS(ROW()+(0), COLUMN()+(-2), 1))*INDIRECT(ADDRESS(ROW()+(0), COLUMN()+(-1), 1)), 2)</f>
        <v>2.61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</v>
      </c>
      <c r="G16" s="17">
        <v>17.42</v>
      </c>
      <c r="H16" s="17">
        <f ca="1">ROUND(INDIRECT(ADDRESS(ROW()+(0), COLUMN()+(-2), 1))*INDIRECT(ADDRESS(ROW()+(0), COLUMN()+(-1), 1)), 2)</f>
        <v>5.75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0.006</v>
      </c>
      <c r="G17" s="17">
        <v>12.62</v>
      </c>
      <c r="H17" s="17">
        <f ca="1">ROUND(INDIRECT(ADDRESS(ROW()+(0), COLUMN()+(-2), 1))*INDIRECT(ADDRESS(ROW()+(0), COLUMN()+(-1), 1)), 2)</f>
        <v>0.08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0.287</v>
      </c>
      <c r="G18" s="17">
        <v>32.24</v>
      </c>
      <c r="H18" s="17">
        <f ca="1">ROUND(INDIRECT(ADDRESS(ROW()+(0), COLUMN()+(-2), 1))*INDIRECT(ADDRESS(ROW()+(0), COLUMN()+(-1), 1)), 2)</f>
        <v>9.25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0.31</v>
      </c>
      <c r="G19" s="21">
        <v>30.23</v>
      </c>
      <c r="H19" s="21">
        <f ca="1">ROUND(INDIRECT(ADDRESS(ROW()+(0), COLUMN()+(-2), 1))*INDIRECT(ADDRESS(ROW()+(0), COLUMN()+(-1), 1)), 2)</f>
        <v>9.37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211.9</v>
      </c>
      <c r="H20" s="24">
        <f ca="1">ROUND(INDIRECT(ADDRESS(ROW()+(0), COLUMN()+(-2), 1))*INDIRECT(ADDRESS(ROW()+(0), COLUMN()+(-1), 1))/100, 2)</f>
        <v>4.24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216.14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