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<sst xmlns="http://schemas.openxmlformats.org/spreadsheetml/2006/main" count="27" uniqueCount="27">
  <si>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</si>
  <si>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ICO140</t>
  </si>
  <si>
    <t xml:space="preserve">m</t>
  </si>
  <si>
    <t xml:space="preserve">Duto flexível de polipropileno.</t>
  </si>
  <si>
    <r>
      <rPr>
        <sz val="8.25"/>
        <color rgb="FF000000"/>
        <rFont val="Arial"/>
        <family val="2"/>
      </rPr>
      <t xml:space="preserve">Duto para evacuação dos produtos da combustão, formada por tubo flexível de polipropileno cor branca, com junta de estanqueidade de EPDM, gama PPH Flex, "DINAK", de 60 mm de diâmetro interior, propagação retardada da chama Euroclasse E de reação ao fogo, temperatura máxima de 120°C, pressão de trabalho até 5000 Pa. Inclusive acessórios, peças especiais, módulos finais e material auxiliar para montagem e fixação.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</si>
  <si>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</si>
  <si>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</si>
  <si>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</si>
  <si>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</si>
  <si>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</si>
  <si>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</si>
  <si>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mt20din121f</t>
  </si>
  <si>
    <t xml:space="preserve">Un</t>
  </si>
  <si>
    <t xml:space="preserve">Material auxiliar para montagem e fixação dos tubos flexíveis de polipropileno, gama PPH Flex, "DINAK", de 60 mm de diâmetro interior.</t>
  </si>
  <si>
    <t xml:space="preserve">mt20din120fn</t>
  </si>
  <si>
    <t xml:space="preserve">m</t>
  </si>
  <si>
    <t xml:space="preserve">Tubo flexível de polipropileno cor branca, com junta de estanqueidade de EPDM, gama PPH Flex, "DINAK", de 60 mm de diâmetro interior, propagação retardada da chama Euroclasse E de reação ao fogo, temperatura máxima de 120°C, pressão de trabalho até 5000 Pa, com o preço incrementado em 65% relativamente a acessórios, peças especiais e módulos finais.</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</si>
  <si>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</si>
  <si>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</si>
  <si>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</si>
  <si>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</si>
  <si>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</si>
  <si>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</si>
  <si>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</si>
  <si>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</si>
  <si>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R$ 24,33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</si>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</sst>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0.85" customWidth="1"/>
    <col min="4" max="4" width="2.72"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2.88</v>
      </c>
      <c r="H9" s="13">
        <f ca="1">ROUND(INDIRECT(ADDRESS(ROW()+(0), COLUMN()+(-2), 1))*INDIRECT(ADDRESS(ROW()+(0), COLUMN()+(-1), 1)), 2)</f>
        <v>2.88</v>
      </c>
    </row>
    <row r="10" spans="1:8" ht="45.00" thickBot="1" customHeight="1">
      <c r="A10" s="14" t="s">
        <v>14</v>
      </c>
      <c r="B10" s="14"/>
      <c r="C10" s="15" t="s">
        <v>15</v>
      </c>
      <c r="D10" s="15"/>
      <c r="E10" s="14" t="s">
        <v>16</v>
      </c>
      <c r="F10" s="16">
        <v>1</v>
      </c>
      <c r="G10" s="17">
        <v>78.97</v>
      </c>
      <c r="H10" s="17">
        <f ca="1">ROUND(INDIRECT(ADDRESS(ROW()+(0), COLUMN()+(-2), 1))*INDIRECT(ADDRESS(ROW()+(0), COLUMN()+(-1), 1)), 2)</f>
        <v>78.97</v>
      </c>
    </row>
    <row r="11" spans="1:8" ht="13.50" thickBot="1" customHeight="1">
      <c r="A11" s="14" t="s">
        <v>17</v>
      </c>
      <c r="B11" s="14"/>
      <c r="C11" s="15" t="s">
        <v>18</v>
      </c>
      <c r="D11" s="15"/>
      <c r="E11" s="14" t="s">
        <v>19</v>
      </c>
      <c r="F11" s="16">
        <v>0.305</v>
      </c>
      <c r="G11" s="17">
        <v>40.91</v>
      </c>
      <c r="H11" s="17">
        <f ca="1">ROUND(INDIRECT(ADDRESS(ROW()+(0), COLUMN()+(-2), 1))*INDIRECT(ADDRESS(ROW()+(0), COLUMN()+(-1), 1)), 2)</f>
        <v>12.48</v>
      </c>
    </row>
    <row r="12" spans="1:8" ht="13.50" thickBot="1" customHeight="1">
      <c r="A12" s="14" t="s">
        <v>20</v>
      </c>
      <c r="B12" s="14"/>
      <c r="C12" s="18" t="s">
        <v>21</v>
      </c>
      <c r="D12" s="18"/>
      <c r="E12" s="19" t="s">
        <v>22</v>
      </c>
      <c r="F12" s="20">
        <v>0.305</v>
      </c>
      <c r="G12" s="21">
        <v>30.78</v>
      </c>
      <c r="H12" s="21">
        <f ca="1">ROUND(INDIRECT(ADDRESS(ROW()+(0), COLUMN()+(-2), 1))*INDIRECT(ADDRESS(ROW()+(0), COLUMN()+(-1), 1)), 2)</f>
        <v>9.39</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103.72</v>
      </c>
      <c r="H13" s="24">
        <f ca="1">ROUND(INDIRECT(ADDRESS(ROW()+(0), COLUMN()+(-2), 1))*INDIRECT(ADDRESS(ROW()+(0), COLUMN()+(-1), 1))/100, 2)</f>
        <v>2.07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105.79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