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<sst xmlns="http://schemas.openxmlformats.org/spreadsheetml/2006/main" count="48" uniqueCount="48">
  <si>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</si>
  <si>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ICX060</t>
  </si>
  <si>
    <t xml:space="preserve">Un</t>
  </si>
  <si>
    <t xml:space="preserve">Sistema centralizado de controle "DAIKIN".</t>
  </si>
  <si>
    <r>
      <rPr>
        <sz val="8.25"/>
        <color rgb="FF000000"/>
        <rFont val="Arial"/>
        <family val="2"/>
      </rPr>
      <t xml:space="preserve">Sistema centralizado de controle Acuazone "DAIKIN", formado por: placa central de sistema, modelo ES.DKNHCENTRAL; central de produção, modelo ES.DKNHGATE; termostato principal, modelo ES.DKNHCONTROL1; módulo para regulação de fan-coil, modelo ES.DKNHFCU; centralita de regulação, para a gestão de até 8 termostatos e cabeças eletrotérmicas, modelo ES.DKNHRAD; termostatos simplificados, modelo ES.DKNHCONTROL2; módulos para controle de termostatos, modelo ES.DKNHZONA; cabeças eletrotérmicas, modelo EKWCVATR1V3; cabo elétrico com condutor de cobre eletrolítico recozido sem estanhar, modelo AZX6CABLEBUS15.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</si>
  <si>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</si>
  <si>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</si>
  <si>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</si>
  <si>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</si>
  <si>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</si>
  <si>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</si>
  <si>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mt38dai200a</t>
  </si>
  <si>
    <t xml:space="preserve">Un</t>
  </si>
  <si>
    <t xml:space="preserve">Placa central de sistema, modelo ES.DKNHCENTRAL "DAIKIN", para a gestão do sistema e comunicação entre a central de produção e o bus de dados que une os restantes componentes do sistema.</t>
  </si>
  <si>
    <t xml:space="preserve">mt38dai201a</t>
  </si>
  <si>
    <t xml:space="preserve">Un</t>
  </si>
  <si>
    <t xml:space="preserve">Central de produção, modelo ES.DKNHGATE "DAIKIN", para a gestão do equipamento de aerotermia, controle da temperatura até 32 zonas, programação horária, controle da temperatura de água quente, e possibilidade de controle remoto desde smartphone ou tablet através de App e por voz através de Amazon Alexa ou Google Home.</t>
  </si>
  <si>
    <t xml:space="preserve">mt38dai202a</t>
  </si>
  <si>
    <t xml:space="preserve">Un</t>
  </si>
  <si>
    <t xml:space="preserve">Termostato principal, modelo ES.DKNHCONTROL1 "DAIKIN", com ecrã tátil capacitivo de 3,5", para controle da temperatura, do modo de funcionamento e da velocidade do ventilador no sistema, com leitura de temperatura ambiente e umidade relativa de zona, controle de etapas de configuração (ar, radiante ou combinado), função Eco-Adapt (selecção do nível de eficiência energética do sistema), função Sleep, programações horárias das temperaturas de zona e de modo, informação de consumo, acesso remoto a outras zonas do sistema e ajuste da temperatura através da informação climática.</t>
  </si>
  <si>
    <t xml:space="preserve">mt38dai205a</t>
  </si>
  <si>
    <t xml:space="preserve">Un</t>
  </si>
  <si>
    <t xml:space="preserve">Módulo para regulação de fan-coil, modelo ES.DKNHFCU "DAIKIN", com entradas para a sonda da bateria de água e a sonda de temperatura ambiente.</t>
  </si>
  <si>
    <t xml:space="preserve">mt38dai203a</t>
  </si>
  <si>
    <t xml:space="preserve">Un</t>
  </si>
  <si>
    <t xml:space="preserve">Centralita de regulação, para a gestão de até 8 termostatos e cabeças eletrotérmicas, modelo ES.DKNHRAD "DAIKIN", através de relés de 10 A.</t>
  </si>
  <si>
    <t xml:space="preserve">mt38dai207a</t>
  </si>
  <si>
    <t xml:space="preserve">Un</t>
  </si>
  <si>
    <t xml:space="preserve">Termostato simplificado, modelo ES.DKNHCONTROL2 "DAIKIN", com sensor de temperatura, sensor de umidade e ajuste da temperatura de setpoint em intervalos de 3°C.</t>
  </si>
  <si>
    <t xml:space="preserve">mt38dai204a</t>
  </si>
  <si>
    <t xml:space="preserve">Un</t>
  </si>
  <si>
    <t xml:space="preserve">Módulo para controle de termostato, modelo ES.DKNHZONA "DAIKIN".</t>
  </si>
  <si>
    <t xml:space="preserve">mt38dai101a</t>
  </si>
  <si>
    <t xml:space="preserve">Un</t>
  </si>
  <si>
    <t xml:space="preserve">Cabeça electrotérmica, modelo EKWCVATR1V3 "DAIKIN", de dimensões 48,4x44,3x50,3 mm e alimentação monofásica (230V/50Hz).</t>
  </si>
  <si>
    <t xml:space="preserve">mt38dai208a</t>
  </si>
  <si>
    <t xml:space="preserve">m</t>
  </si>
  <si>
    <t xml:space="preserve">Cabo elétrico com condutor de cobre eletrolítico recozido sem estanhar, modelo AZX6CABLEBUS15 "DAIKIN", de 2x0,5+2x0,22 mm² de seção, fornecido em rolos de 15 m.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</si>
  <si>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</si>
  <si>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</si>
  <si>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</si>
  <si>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</si>
  <si>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</si>
  <si>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</si>
  <si>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</si>
  <si>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</si>
  <si>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R$ 3.355,18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</si>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</sst>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1.2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2116.24</v>
      </c>
      <c r="H9" s="13">
        <f ca="1">ROUND(INDIRECT(ADDRESS(ROW()+(0), COLUMN()+(-2), 1))*INDIRECT(ADDRESS(ROW()+(0), COLUMN()+(-1), 1)), 2)</f>
        <v>2116.24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1533.6</v>
      </c>
      <c r="H10" s="17">
        <f ca="1">ROUND(INDIRECT(ADDRESS(ROW()+(0), COLUMN()+(-2), 1))*INDIRECT(ADDRESS(ROW()+(0), COLUMN()+(-1), 1)), 2)</f>
        <v>1533.6</v>
      </c>
    </row>
    <row r="11" spans="1:8" ht="76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1346.09</v>
      </c>
      <c r="H11" s="17">
        <f ca="1">ROUND(INDIRECT(ADDRESS(ROW()+(0), COLUMN()+(-2), 1))*INDIRECT(ADDRESS(ROW()+(0), COLUMN()+(-1), 1)), 2)</f>
        <v>1346.09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1533.6</v>
      </c>
      <c r="H12" s="17">
        <f ca="1">ROUND(INDIRECT(ADDRESS(ROW()+(0), COLUMN()+(-2), 1))*INDIRECT(ADDRESS(ROW()+(0), COLUMN()+(-1), 1)), 2)</f>
        <v>1533.6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1265.73</v>
      </c>
      <c r="H13" s="17">
        <f ca="1">ROUND(INDIRECT(ADDRESS(ROW()+(0), COLUMN()+(-2), 1))*INDIRECT(ADDRESS(ROW()+(0), COLUMN()+(-1), 1)), 2)</f>
        <v>1265.73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729.97</v>
      </c>
      <c r="H14" s="17">
        <f ca="1">ROUND(INDIRECT(ADDRESS(ROW()+(0), COLUMN()+(-2), 1))*INDIRECT(ADDRESS(ROW()+(0), COLUMN()+(-1), 1)), 2)</f>
        <v>1459.94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468.79</v>
      </c>
      <c r="H15" s="17">
        <f ca="1">ROUND(INDIRECT(ADDRESS(ROW()+(0), COLUMN()+(-2), 1))*INDIRECT(ADDRESS(ROW()+(0), COLUMN()+(-1), 1)), 2)</f>
        <v>937.58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267.88</v>
      </c>
      <c r="H16" s="17">
        <f ca="1">ROUND(INDIRECT(ADDRESS(ROW()+(0), COLUMN()+(-2), 1))*INDIRECT(ADDRESS(ROW()+(0), COLUMN()+(-1), 1)), 2)</f>
        <v>535.76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15</v>
      </c>
      <c r="G17" s="17">
        <v>14.74</v>
      </c>
      <c r="H17" s="17">
        <f ca="1">ROUND(INDIRECT(ADDRESS(ROW()+(0), COLUMN()+(-2), 1))*INDIRECT(ADDRESS(ROW()+(0), COLUMN()+(-1), 1)), 2)</f>
        <v>221.1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0.229</v>
      </c>
      <c r="G18" s="17">
        <v>40.91</v>
      </c>
      <c r="H18" s="17">
        <f ca="1">ROUND(INDIRECT(ADDRESS(ROW()+(0), COLUMN()+(-2), 1))*INDIRECT(ADDRESS(ROW()+(0), COLUMN()+(-1), 1)), 2)</f>
        <v>9.37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0.183</v>
      </c>
      <c r="G19" s="21">
        <v>30.78</v>
      </c>
      <c r="H19" s="21">
        <f ca="1">ROUND(INDIRECT(ADDRESS(ROW()+(0), COLUMN()+(-2), 1))*INDIRECT(ADDRESS(ROW()+(0), COLUMN()+(-1), 1)), 2)</f>
        <v>5.63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10964.6</v>
      </c>
      <c r="H20" s="24">
        <f ca="1">ROUND(INDIRECT(ADDRESS(ROW()+(0), COLUMN()+(-2), 1))*INDIRECT(ADDRESS(ROW()+(0), COLUMN()+(-1), 1))/100, 2)</f>
        <v>219.29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11183.9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