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<sst xmlns="http://schemas.openxmlformats.org/spreadsheetml/2006/main" count="27" uniqueCount="27">
  <si>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</si>
  <si>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</si>
  <si>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</si>
  <si>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</si>
  <si>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série Altherma Monobloc, modelo EKHHE260CV37 "DAIKIN", para gás refrigerante R-134a, potência calorífica nominal 1,82 kW, consumo elétrico nominal 0,43 kW, reservatório de água quente de 255 litros, perfil de consumo XL, classe de eficiência energética A+, diâmetro 621 mm, altura 1892 mm, peso 97 kg, potência sonora 51 dBA, alimentação monofásica (230V/50Hz), limites operativos: entrada de ar entre -7°C e 38°C, saída de água entre 25°C e 70°C, com compressor rotativo, e resistência elétrica de apoio de 1,5 kW.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</si>
  <si>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</si>
  <si>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</si>
  <si>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</si>
  <si>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</si>
  <si>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</si>
  <si>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</si>
  <si>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mt42dai326b</t>
  </si>
  <si>
    <t xml:space="preserve">Un</t>
  </si>
  <si>
    <t xml:space="preserve">Bomba de calor aerotérmica, ar-água, para produção de água quente, série Altherma Monobloc, modelo EKHHE260CV37 "DAIKIN", para gás refrigerante R-134a, potência calorífica nominal 1,82 kW, consumo elétrico nominal 0,43 kW, reservatório de água quente de 255 litros, perfil de consumo XL, classe de eficiência energética A+, diâmetro 621 mm, altura 1892 mm, peso 97 kg, potência sonora 51 dBA, alimentação monofásica (230V/50Hz), limites operativos: entrada de ar entre -7°C e 38°C, saída de água entre 25°C e 70°C, com compressor rotativo, e resistência elétrica de apoio de 1,5 kW.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</si>
  <si>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</si>
  <si>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</si>
  <si>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</si>
  <si>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</si>
  <si>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</si>
  <si>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</si>
  <si>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</si>
  <si>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</si>
  <si>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</si>
  <si>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</si>
  <si>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</si>
  <si>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R$ 14.416,77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</si>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</sst>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21952.6</v>
      </c>
      <c r="H9" s="13">
        <f ca="1">ROUND(INDIRECT(ADDRESS(ROW()+(0), COLUMN()+(-2), 1))*INDIRECT(ADDRESS(ROW()+(0), COLUMN()+(-1), 1)), 2)</f>
        <v>21952.6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36.28</v>
      </c>
      <c r="H10" s="17">
        <f ca="1">ROUND(INDIRECT(ADDRESS(ROW()+(0), COLUMN()+(-2), 1))*INDIRECT(ADDRESS(ROW()+(0), COLUMN()+(-1), 1)), 2)</f>
        <v>72.56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0.828</v>
      </c>
      <c r="G11" s="17">
        <v>40.91</v>
      </c>
      <c r="H11" s="17">
        <f ca="1">ROUND(INDIRECT(ADDRESS(ROW()+(0), COLUMN()+(-2), 1))*INDIRECT(ADDRESS(ROW()+(0), COLUMN()+(-1), 1)), 2)</f>
        <v>33.87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0.828</v>
      </c>
      <c r="G12" s="21">
        <v>30.78</v>
      </c>
      <c r="H12" s="21">
        <f ca="1">ROUND(INDIRECT(ADDRESS(ROW()+(0), COLUMN()+(-2), 1))*INDIRECT(ADDRESS(ROW()+(0), COLUMN()+(-1), 1)), 2)</f>
        <v>25.49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22084.5</v>
      </c>
      <c r="H13" s="24">
        <f ca="1">ROUND(INDIRECT(ADDRESS(ROW()+(0), COLUMN()+(-2), 1))*INDIRECT(ADDRESS(ROW()+(0), COLUMN()+(-1), 1))/100, 2)</f>
        <v>441.69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22526.2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