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<sst xmlns="http://schemas.openxmlformats.org/spreadsheetml/2006/main" count="30" uniqueCount="30">
  <si>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</si>
  <si>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</si>
  <si>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</si>
  <si>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</si>
  <si>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RZAG100NV1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monofásica (230V/50Hz),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</si>
  <si>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</si>
  <si>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</si>
  <si>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</si>
  <si>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</si>
  <si>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</si>
  <si>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</si>
  <si>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mt42dai048b</t>
  </si>
  <si>
    <t xml:space="preserve">Un</t>
  </si>
  <si>
    <t xml:space="preserve">Unidade exterior de ar condicionado, sistema ar-ar multi-split, bomba de calor, gama Sky Air, série Alpha, modelo RZAG100NV1 "DAIKIN", para gás R-32, potência frigorífica nominal 10 kW (temperatura de bulbo seco no interior 27°C, temperatura de bulbo úmido no interior 19°C, temperatura de bulbo seco no exterior 35°C), potência calorífica nominal 11,2 kW (temperatura de bulbo seco no interior 20°C, temperatura de bulbo seco no exterior 7°C, temperatura de bulbo úmido no exterior 6°C), compressor swing, alimentação monofásica (230V/50Hz), vazão de ar em refrigeração 67 m³/min, vazão de ar em aquecimento 82 m³/min, pressão sonora em refrigeração 47 dBA, pressão sonora em aquecimento 50 dBA, potência sonora 66 dBA, dimensões 870x1100x460 mm, peso 85 kg, comprimento máximo de tubulação 85 m, diferença máxima de altura entre a unidade exterior e a unidade interior 30 m.</t>
  </si>
  <si>
    <t xml:space="preserve">mt42dai613a</t>
  </si>
  <si>
    <t xml:space="preserve">Un</t>
  </si>
  <si>
    <t xml:space="preserve">Kit de distribuição de tubulações, para a linha frigorífica de líquido e de gás, modelo KHRQ22M20TA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</si>
  <si>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</si>
  <si>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</si>
  <si>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</si>
  <si>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</si>
  <si>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</si>
  <si>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</si>
  <si>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</si>
  <si>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</si>
  <si>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</si>
  <si>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</si>
  <si>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</si>
  <si>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R$ 9.089,89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</si>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</sst>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24129.1</v>
      </c>
      <c r="G9" s="13">
        <f ca="1">ROUND(INDIRECT(ADDRESS(ROW()+(0), COLUMN()+(-2), 1))*INDIRECT(ADDRESS(ROW()+(0), COLUMN()+(-1), 1)), 2)</f>
        <v>24129.1</v>
      </c>
    </row>
    <row r="10" spans="1:7" ht="24.00" thickBot="1" customHeight="1">
      <c r="A10" s="14" t="s">
        <v>14</v>
      </c>
      <c r="B10" s="14"/>
      <c r="C10" s="15" t="s">
        <v>15</v>
      </c>
      <c r="D10" s="14" t="s">
        <v>16</v>
      </c>
      <c r="E10" s="16">
        <v>1</v>
      </c>
      <c r="F10" s="17">
        <v>1198.75</v>
      </c>
      <c r="G10" s="17">
        <f ca="1">ROUND(INDIRECT(ADDRESS(ROW()+(0), COLUMN()+(-2), 1))*INDIRECT(ADDRESS(ROW()+(0), COLUMN()+(-1), 1)), 2)</f>
        <v>1198.75</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25461.9</v>
      </c>
      <c r="G14" s="24">
        <f ca="1">ROUND(INDIRECT(ADDRESS(ROW()+(0), COLUMN()+(-2), 1))*INDIRECT(ADDRESS(ROW()+(0), COLUMN()+(-1), 1))/100, 2)</f>
        <v>509.24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25971.1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