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<sst xmlns="http://schemas.openxmlformats.org/spreadsheetml/2006/main" count="30" uniqueCount="30">
  <si>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</si>
  <si>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</si>
  <si>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</si>
  <si>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</si>
  <si>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RZAG100NY1 "DAIKIN", para gás R-32, potência frigorífica nominal 10 kW (temperatura de bulbo seco no interior 27°C, temperatura de bulbo úmido no interior 19°C, temperatura de bulbo seco no exterior 35°C), potência calorífica nominal 11,2 kW (temperatura de bulbo seco no interior 20°C, temperatura de bulbo seco no exterior 7°C, temperatura de bulbo úmido no exterior 6°C), compressor swing, alimentação trifásica (400V/50Hz), vazão de ar em refrigeração 67 m³/min, vazão de ar em aquecimento 82 m³/min, pressão sonora em refrigeração 47 dBA, pressão sonora em aquecimento 50 dBA, potência sonora 66 dBA, dimensões 870x1100x460 mm, peso 85 kg, comprimento máximo de tubulação 85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</si>
  <si>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</si>
  <si>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</si>
  <si>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</si>
  <si>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</si>
  <si>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</si>
  <si>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</si>
  <si>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mt42dai048l</t>
  </si>
  <si>
    <t xml:space="preserve">Un</t>
  </si>
  <si>
    <t xml:space="preserve">Unidade exterior de ar condicionado, sistema ar-ar multi-split, bomba de calor, gama Sky Air, série Alpha, modelo RZAG100NY1 "DAIKIN", para gás R-32, potência frigorífica nominal 10 kW (temperatura de bulbo seco no interior 27°C, temperatura de bulbo úmido no interior 19°C, temperatura de bulbo seco no exterior 35°C), potência calorífica nominal 11,2 kW (temperatura de bulbo seco no interior 20°C, temperatura de bulbo seco no exterior 7°C, temperatura de bulbo úmido no exterior 6°C), compressor swing, alimentação trifásica (400V/50Hz), vazão de ar em refrigeração 67 m³/min, vazão de ar em aquecimento 82 m³/min, pressão sonora em refrigeração 47 dBA, pressão sonora em aquecimento 50 dBA, potência sonora 66 dBA, dimensões 870x1100x460 mm, peso 85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</si>
  <si>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</si>
  <si>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</si>
  <si>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</si>
  <si>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</si>
  <si>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</si>
  <si>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</si>
  <si>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</si>
  <si>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</si>
  <si>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</si>
  <si>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</si>
  <si>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</si>
  <si>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</si>
  <si>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</si>
  <si>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</si>
  <si>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R$ 9.950,58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</si>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</sst>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26540</v>
      </c>
      <c r="G9" s="13">
        <f ca="1">ROUND(INDIRECT(ADDRESS(ROW()+(0), COLUMN()+(-2), 1))*INDIRECT(ADDRESS(ROW()+(0), COLUMN()+(-1), 1)), 2)</f>
        <v>26540</v>
      </c>
    </row>
    <row r="10" spans="1:7" ht="24.00" thickBot="1" customHeight="1">
      <c r="A10" s="14" t="s">
        <v>14</v>
      </c>
      <c r="B10" s="14"/>
      <c r="C10" s="15" t="s">
        <v>15</v>
      </c>
      <c r="D10" s="14" t="s">
        <v>16</v>
      </c>
      <c r="E10" s="16">
        <v>1</v>
      </c>
      <c r="F10" s="17">
        <v>1198.75</v>
      </c>
      <c r="G10" s="17">
        <f ca="1">ROUND(INDIRECT(ADDRESS(ROW()+(0), COLUMN()+(-2), 1))*INDIRECT(ADDRESS(ROW()+(0), COLUMN()+(-1), 1)), 2)</f>
        <v>1198.75</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27872.8</v>
      </c>
      <c r="G14" s="24">
        <f ca="1">ROUND(INDIRECT(ADDRESS(ROW()+(0), COLUMN()+(-2), 1))*INDIRECT(ADDRESS(ROW()+(0), COLUMN()+(-1), 1))/100, 2)</f>
        <v>557.46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28430.2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