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<sst xmlns="http://schemas.openxmlformats.org/spreadsheetml/2006/main" count="30" uniqueCount="30">
  <si>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</si>
  <si>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ICN150</t>
  </si>
  <si>
    <t xml:space="preserve">Un</t>
  </si>
  <si>
    <t xml:space="preserve">Unidade exterior de ar condicionado, sistema ar-ar multi-split.</t>
  </si>
  <si>
    <r>
      <rPr>
        <sz val="8.25"/>
        <color rgb="FF000000"/>
        <rFont val="Arial"/>
        <family val="2"/>
      </rPr>
      <t xml:space="preserve">Unidade exterior de ar condicionado, sistema ar-ar multi-split, bomba de calor, gama Sky Air, série Alpha, modelo RZAG140NV1 "DAIKIN", para gás R-32, potência frigorífica nominal 14 kW (temperatura de bulbo seco no interior 27°C, temperatura de bulbo úmido no interior 19°C, temperatura de bulbo seco no exterior 35°C), potência calorífica nominal 16 kW (temperatura de bulbo seco no interior 20°C, temperatura de bulbo seco no exterior 7°C, temperatura de bulbo úmido no exterior 6°C), compressor swing, alimentação monofásica (230V/50Hz), vazão de ar em refrigeração 87 m³/min, vazão de ar em aquecimento 87 m³/min, pressão sonora em refrigeração 50 dBA, pressão sonora em aquecimento 52 dBA, potência sonora 70 dBA, dimensões 870x1100x460 mm, peso 95 kg, comprimento máximo de tubulação 85 m, diferença máxima de altura entre a unidade exterior e a unidade interior 30 m. Inclusive elementos anti-vibratórios e suportes de parede. O preço não inclui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</si>
  <si>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</si>
  <si>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</si>
  <si>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</si>
  <si>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</si>
  <si>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</si>
  <si>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</si>
  <si>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mt42dai048d</t>
  </si>
  <si>
    <t xml:space="preserve">Un</t>
  </si>
  <si>
    <t xml:space="preserve">Unidade exterior de ar condicionado, sistema ar-ar multi-split, bomba de calor, gama Sky Air, série Alpha, modelo RZAG140NV1 "DAIKIN", para gás R-32, potência frigorífica nominal 14 kW (temperatura de bulbo seco no interior 27°C, temperatura de bulbo úmido no interior 19°C, temperatura de bulbo seco no exterior 35°C), potência calorífica nominal 16 kW (temperatura de bulbo seco no interior 20°C, temperatura de bulbo seco no exterior 7°C, temperatura de bulbo úmido no exterior 6°C), compressor swing, alimentação monofásica (230V/50Hz), vazão de ar em refrigeração 87 m³/min, vazão de ar em aquecimento 87 m³/min, pressão sonora em refrigeração 50 dBA, pressão sonora em aquecimento 52 dBA, potência sonora 70 dBA, dimensões 870x1100x460 mm, peso 95 kg, comprimento máximo de tubulação 85 m, diferença máxima de altura entre a unidade exterior e a unidade interior 30 m.</t>
  </si>
  <si>
    <t xml:space="preserve">mt42dai613a</t>
  </si>
  <si>
    <t xml:space="preserve">Un</t>
  </si>
  <si>
    <t xml:space="preserve">Kit de distribuição de tubulações, para a linha frigorífica de líquido e de gás, modelo KHRQ22M20TA "DAIKIN".</t>
  </si>
  <si>
    <t xml:space="preserve">mt42www085</t>
  </si>
  <si>
    <t xml:space="preserve">Un</t>
  </si>
  <si>
    <t xml:space="preserve">Kit de suportes de parede, formado por conjunto de esquadras de 50x45 cm e quatro amortecedores de borracha, com as correspondentes buchas, parafusos, porcas e arruelas.</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</si>
  <si>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</si>
  <si>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</si>
  <si>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</si>
  <si>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</si>
  <si>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</si>
  <si>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</si>
  <si>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</si>
  <si>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</si>
  <si>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R$ 13.672,83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</si>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</sst>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34496</v>
      </c>
      <c r="G9" s="13">
        <f ca="1">ROUND(INDIRECT(ADDRESS(ROW()+(0), COLUMN()+(-2), 1))*INDIRECT(ADDRESS(ROW()+(0), COLUMN()+(-1), 1)), 2)</f>
        <v>34496</v>
      </c>
    </row>
    <row r="10" spans="1:7" ht="24.00" thickBot="1" customHeight="1">
      <c r="A10" s="14" t="s">
        <v>14</v>
      </c>
      <c r="B10" s="14"/>
      <c r="C10" s="15" t="s">
        <v>15</v>
      </c>
      <c r="D10" s="14" t="s">
        <v>16</v>
      </c>
      <c r="E10" s="16">
        <v>3</v>
      </c>
      <c r="F10" s="17">
        <v>1198.75</v>
      </c>
      <c r="G10" s="17">
        <f ca="1">ROUND(INDIRECT(ADDRESS(ROW()+(0), COLUMN()+(-2), 1))*INDIRECT(ADDRESS(ROW()+(0), COLUMN()+(-1), 1)), 2)</f>
        <v>3596.25</v>
      </c>
    </row>
    <row r="11" spans="1:7" ht="24.00" thickBot="1" customHeight="1">
      <c r="A11" s="14" t="s">
        <v>17</v>
      </c>
      <c r="B11" s="14"/>
      <c r="C11" s="15" t="s">
        <v>18</v>
      </c>
      <c r="D11" s="14" t="s">
        <v>19</v>
      </c>
      <c r="E11" s="16">
        <v>1</v>
      </c>
      <c r="F11" s="17">
        <v>126.57</v>
      </c>
      <c r="G11" s="17">
        <f ca="1">ROUND(INDIRECT(ADDRESS(ROW()+(0), COLUMN()+(-2), 1))*INDIRECT(ADDRESS(ROW()+(0), COLUMN()+(-1), 1)), 2)</f>
        <v>126.57</v>
      </c>
    </row>
    <row r="12" spans="1:7" ht="13.50" thickBot="1" customHeight="1">
      <c r="A12" s="14" t="s">
        <v>20</v>
      </c>
      <c r="B12" s="14"/>
      <c r="C12" s="15" t="s">
        <v>21</v>
      </c>
      <c r="D12" s="14" t="s">
        <v>22</v>
      </c>
      <c r="E12" s="16">
        <v>1.122</v>
      </c>
      <c r="F12" s="17">
        <v>40.91</v>
      </c>
      <c r="G12" s="17">
        <f ca="1">ROUND(INDIRECT(ADDRESS(ROW()+(0), COLUMN()+(-2), 1))*INDIRECT(ADDRESS(ROW()+(0), COLUMN()+(-1), 1)), 2)</f>
        <v>45.9</v>
      </c>
    </row>
    <row r="13" spans="1:7" ht="13.50" thickBot="1" customHeight="1">
      <c r="A13" s="14" t="s">
        <v>23</v>
      </c>
      <c r="B13" s="14"/>
      <c r="C13" s="18" t="s">
        <v>24</v>
      </c>
      <c r="D13" s="19" t="s">
        <v>25</v>
      </c>
      <c r="E13" s="20">
        <v>1.122</v>
      </c>
      <c r="F13" s="21">
        <v>30.78</v>
      </c>
      <c r="G13" s="21">
        <f ca="1">ROUND(INDIRECT(ADDRESS(ROW()+(0), COLUMN()+(-2), 1))*INDIRECT(ADDRESS(ROW()+(0), COLUMN()+(-1), 1)), 2)</f>
        <v>34.54</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38299.3</v>
      </c>
      <c r="G14" s="24">
        <f ca="1">ROUND(INDIRECT(ADDRESS(ROW()+(0), COLUMN()+(-2), 1))*INDIRECT(ADDRESS(ROW()+(0), COLUMN()+(-1), 1))/100, 2)</f>
        <v>765.99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39065.2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