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<sst xmlns="http://schemas.openxmlformats.org/spreadsheetml/2006/main" count="33" uniqueCount="33">
  <si>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</si>
  <si>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ICN102</t>
  </si>
  <si>
    <t xml:space="preserve">Un</t>
  </si>
  <si>
    <t xml:space="preserve">Unidade interior de ar condicionado, de solo.</t>
  </si>
  <si>
    <r>
      <rPr>
        <sz val="8.25"/>
        <color rgb="FF000000"/>
        <rFont val="Arial"/>
        <family val="2"/>
      </rPr>
      <t xml:space="preserve">Unidade interior de ar condicionado, de solo sem envolvente, sistema ar-ar multi-split, gama Sky Air, modelo FNA60A9 "DAIKIN", para gás R-32/R-410A, potência frigorífica nominal 6 kW (temperatura de bulbo seco no interior 27°C, temperatura de bulbo úmido no interior 19°C, temperatura de bulbo seco no exterior 35°C), potência calorífica nominal 7 kW (temperatura de bulbo seco no interior 20°C, temperatura de bulbo seco no exterior 7°C, temperatura de bulbo úmido no exterior 6°C), diâmetro de ligação da tubulação do líquido 1/4", diâmetro de ligação da tubulação de gás 3/8", alimentação monofásica (230V/50Hz), com, vazão de ar a velocidade alta/baixa: 16/13,5 m³/min, dimensões 620x1150x200 mm, peso 30 kg. Regulação: controle remoto multifunção, modelo Madoka BRC1H52S. O preço não inclui a canalização nem a cablagem elétrica de alimentação.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</si>
  <si>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</si>
  <si>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</si>
  <si>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</si>
  <si>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</si>
  <si>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</si>
  <si>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</si>
  <si>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mt42dai064d</t>
  </si>
  <si>
    <t xml:space="preserve">Un</t>
  </si>
  <si>
    <t xml:space="preserve">Unidade interior de ar condicionado, de solo sem envolvente, sistema ar-ar multi-split, gama Sky Air, modelo FNA60A9 "DAIKIN", para gás R-32/R-410A, potência frigorífica nominal 6 kW (temperatura de bulbo seco no interior 27°C, temperatura de bulbo úmido no interior 19°C, temperatura de bulbo seco no exterior 35°C), potência calorífica nominal 7 kW (temperatura de bulbo seco no interior 20°C, temperatura de bulbo seco no exterior 7°C, temperatura de bulbo úmido no exterior 6°C), diâmetro de ligação da tubulação do líquido 1/4", diâmetro de ligação da tubulação de gás 3/8", alimentação monofásica (230V/50Hz), com, vazão de ar a velocidade alta/baixa: 16/13,5 m³/min, dimensões 620x1150x200 mm, peso 30 kg.</t>
  </si>
  <si>
    <t xml:space="preserve">mt42dai508e</t>
  </si>
  <si>
    <t xml:space="preserve">Un</t>
  </si>
  <si>
    <t xml:space="preserve">Controle remoto multifunção, modelo Madoka BRC1H52S "DAIKIN", cor prata, com programação semanal, possibilidade de selecionar modo standard ou simplificado de hotéis, função para/arranque, alteração do modo de funcionamento, limitação da temperatura de setpoint, selecção da velocidade do ventilador e funções avançadas através de App para smartphone com conectividade Bluetooth Low Energy (BLE).</t>
  </si>
  <si>
    <t xml:space="preserve">mt42dai900</t>
  </si>
  <si>
    <t xml:space="preserve">m</t>
  </si>
  <si>
    <t xml:space="preserve">Cabo bus de 2 fios, de 0,5 mm² de seção por fio</t>
  </si>
  <si>
    <t xml:space="preserve">mt35tpt010ke</t>
  </si>
  <si>
    <t xml:space="preserve">m</t>
  </si>
  <si>
    <t xml:space="preserve">Tubo rígido de PVC VD-F de 16 mm de diâmetro exterior e 1,3 mm de espessura. Resistência à compressão 1250 N, resistência ao impacto 6 joules, temperatura de trabalho -25°C até 90°C, classificação 4442, com o preço incrementado em 20% relativamente a acessórios e peças especiais.</t>
  </si>
  <si>
    <t xml:space="preserve">mo005</t>
  </si>
  <si>
    <t xml:space="preserve">h</t>
  </si>
  <si>
    <t xml:space="preserve">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</si>
  <si>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</si>
  <si>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</si>
  <si>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</si>
  <si>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</si>
  <si>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diretos complementares</t>
  </si>
  <si>
    <t xml:space="preserve">Custo de manutenção decenal: R$ 2.482,13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</si>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</sst>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1.60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7159.04</v>
      </c>
      <c r="H9" s="13">
        <f ca="1">ROUND(INDIRECT(ADDRESS(ROW()+(0), COLUMN()+(-2), 1))*INDIRECT(ADDRESS(ROW()+(0), COLUMN()+(-1), 1)), 2)</f>
        <v>7159.04</v>
      </c>
    </row>
    <row r="10" spans="1:8" ht="55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1399.66</v>
      </c>
      <c r="H10" s="17">
        <f ca="1">ROUND(INDIRECT(ADDRESS(ROW()+(0), COLUMN()+(-2), 1))*INDIRECT(ADDRESS(ROW()+(0), COLUMN()+(-1), 1)), 2)</f>
        <v>1399.66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5.36</v>
      </c>
      <c r="H11" s="17">
        <f ca="1">ROUND(INDIRECT(ADDRESS(ROW()+(0), COLUMN()+(-2), 1))*INDIRECT(ADDRESS(ROW()+(0), COLUMN()+(-1), 1)), 2)</f>
        <v>16.08</v>
      </c>
    </row>
    <row r="12" spans="1:8" ht="45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3</v>
      </c>
      <c r="G12" s="17">
        <v>11.9</v>
      </c>
      <c r="H12" s="17">
        <f ca="1">ROUND(INDIRECT(ADDRESS(ROW()+(0), COLUMN()+(-2), 1))*INDIRECT(ADDRESS(ROW()+(0), COLUMN()+(-1), 1)), 2)</f>
        <v>35.7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1.122</v>
      </c>
      <c r="G13" s="17">
        <v>40.91</v>
      </c>
      <c r="H13" s="17">
        <f ca="1">ROUND(INDIRECT(ADDRESS(ROW()+(0), COLUMN()+(-2), 1))*INDIRECT(ADDRESS(ROW()+(0), COLUMN()+(-1), 1)), 2)</f>
        <v>45.9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1.122</v>
      </c>
      <c r="G14" s="21">
        <v>30.78</v>
      </c>
      <c r="H14" s="21">
        <f ca="1">ROUND(INDIRECT(ADDRESS(ROW()+(0), COLUMN()+(-2), 1))*INDIRECT(ADDRESS(ROW()+(0), COLUMN()+(-1), 1)), 2)</f>
        <v>34.54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8690.92</v>
      </c>
      <c r="H15" s="24">
        <f ca="1">ROUND(INDIRECT(ADDRESS(ROW()+(0), COLUMN()+(-2), 1))*INDIRECT(ADDRESS(ROW()+(0), COLUMN()+(-1), 1))/100, 2)</f>
        <v>173.82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8864.74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