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<sst xmlns="http://schemas.openxmlformats.org/spreadsheetml/2006/main" count="36" uniqueCount="36">
  <si>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</si>
  <si>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ICF060</t>
  </si>
  <si>
    <t xml:space="preserve">Un</t>
  </si>
  <si>
    <t xml:space="preserve">Fan-coil mural, sistema de dois tubos.</t>
  </si>
  <si>
    <r>
      <rPr>
        <sz val="8.25"/>
        <color rgb="FF000000"/>
        <rFont val="Arial"/>
        <family val="2"/>
      </rPr>
      <t xml:space="preserve">Fan-coil de parede, sistema de dois tubos, modelo FWT02GT "DAIKIN", potência frigorífica total 2,4 kW, potência frigorífica sensível 1,85 kW (temperatura de bulbo seco de ar interior 27°C, temperatura de bulbo úmido de ar interior 19°C, temperatura de entrada da água 7°C, salto térmico 5°C), potência calorífica 2,69 kW (temperatura de bulbo seco de ar interior 20°C, temperatura de entrada da água 50°C), vazão de ar 442 m³/h, dimensões 288x800x206 mm, peso 10 kg, potência sonora 45 dBA, alimentação monofásica (230V/50Hz), com controle automático da direção do fluxo de ar e três etapas de filtração do ar. Regulação: controle remoto, modelo MERCA.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</si>
  <si>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</si>
  <si>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</si>
  <si>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</si>
  <si>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</si>
  <si>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</si>
  <si>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</si>
  <si>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mt42dai776a</t>
  </si>
  <si>
    <t xml:space="preserve">Un</t>
  </si>
  <si>
    <t xml:space="preserve">Fan-coil de parede, sistema de dois tubos, modelo FWT02GT "DAIKIN", potência frigorífica total 2,4 kW, potência frigorífica sensível 1,85 kW (temperatura de bulbo seco de ar interior 27°C, temperatura de bulbo úmido de ar interior 19°C, temperatura de entrada da água 7°C, salto térmico 5°C), potência calorífica 2,69 kW (temperatura de bulbo seco de ar interior 20°C, temperatura de entrada da água 50°C), vazão de ar 442 m³/h, dimensões 288x800x206 mm, peso 10 kg, potência sonora 45 dBA, alimentação monofásica (230V/50Hz), com controle automático da direção do fluxo de ar e três etapas de filtração do ar.</t>
  </si>
  <si>
    <t xml:space="preserve">mt42dai868e</t>
  </si>
  <si>
    <t xml:space="preserve">Un</t>
  </si>
  <si>
    <t xml:space="preserve">Controle remoto, modelo MERCA "DAIKIN".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</si>
  <si>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</si>
  <si>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</si>
  <si>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</si>
  <si>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</si>
  <si>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</si>
  <si>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</si>
  <si>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</si>
  <si>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</si>
  <si>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</si>
  <si>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</si>
  <si>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</si>
  <si>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</si>
  <si>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</si>
  <si>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</si>
  <si>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</si>
  <si>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</si>
  <si>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</si>
  <si>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R$ 1.238,71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</si>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</sst>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2906.47</v>
      </c>
      <c r="H9" s="13">
        <f ca="1">ROUND(INDIRECT(ADDRESS(ROW()+(0), COLUMN()+(-2), 1))*INDIRECT(ADDRESS(ROW()+(0), COLUMN()+(-1), 1)), 2)</f>
        <v>2906.47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1098.3</v>
      </c>
      <c r="H10" s="17">
        <f ca="1">ROUND(INDIRECT(ADDRESS(ROW()+(0), COLUMN()+(-2), 1))*INDIRECT(ADDRESS(ROW()+(0), COLUMN()+(-1), 1)), 2)</f>
        <v>1098.3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5.36</v>
      </c>
      <c r="H11" s="17">
        <f ca="1">ROUND(INDIRECT(ADDRESS(ROW()+(0), COLUMN()+(-2), 1))*INDIRECT(ADDRESS(ROW()+(0), COLUMN()+(-1), 1)), 2)</f>
        <v>26.8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11.9</v>
      </c>
      <c r="H12" s="17">
        <f ca="1">ROUND(INDIRECT(ADDRESS(ROW()+(0), COLUMN()+(-2), 1))*INDIRECT(ADDRESS(ROW()+(0), COLUMN()+(-1), 1)), 2)</f>
        <v>59.5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21.81</v>
      </c>
      <c r="H13" s="17">
        <f ca="1">ROUND(INDIRECT(ADDRESS(ROW()+(0), COLUMN()+(-2), 1))*INDIRECT(ADDRESS(ROW()+(0), COLUMN()+(-1), 1)), 2)</f>
        <v>43.62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2.825</v>
      </c>
      <c r="G14" s="17">
        <v>40.91</v>
      </c>
      <c r="H14" s="17">
        <f ca="1">ROUND(INDIRECT(ADDRESS(ROW()+(0), COLUMN()+(-2), 1))*INDIRECT(ADDRESS(ROW()+(0), COLUMN()+(-1), 1)), 2)</f>
        <v>115.57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2.825</v>
      </c>
      <c r="G15" s="21">
        <v>30.78</v>
      </c>
      <c r="H15" s="21">
        <f ca="1">ROUND(INDIRECT(ADDRESS(ROW()+(0), COLUMN()+(-2), 1))*INDIRECT(ADDRESS(ROW()+(0), COLUMN()+(-1), 1)), 2)</f>
        <v>86.95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4337.21</v>
      </c>
      <c r="H16" s="24">
        <f ca="1">ROUND(INDIRECT(ADDRESS(ROW()+(0), COLUMN()+(-2), 1))*INDIRECT(ADDRESS(ROW()+(0), COLUMN()+(-1), 1))/100, 2)</f>
        <v>86.74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4423.95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