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<sst xmlns="http://schemas.openxmlformats.org/spreadsheetml/2006/main" count="30" uniqueCount="30">
  <si>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</si>
  <si>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ICE150</t>
  </si>
  <si>
    <t xml:space="preserve">Un</t>
  </si>
  <si>
    <t xml:space="preserve">Equipamento de regulação e controle para coletor, através de cabeças eletrotérmicas.</t>
  </si>
  <si>
    <r>
      <rPr>
        <sz val="8.25"/>
        <color rgb="FF000000"/>
        <rFont val="Arial"/>
        <family val="2"/>
      </rPr>
      <t xml:space="preserve">Sistema de regulação da temperatura para coletor, para aquecimento, "DAIKIN", composto de cabeças eletrotérmicas, modelo EKWCVATR1V3; termostatos com ecrã digital, modelo EKWCTRDI1V3 e centralita de regulação, para gestão até 10 termostatos e 18 cabeças eletrotérmicas, modelo EKWUFHTA1V3.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</si>
  <si>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</si>
  <si>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</si>
  <si>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</si>
  <si>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</si>
  <si>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</si>
  <si>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</si>
  <si>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mt38dai100a</t>
  </si>
  <si>
    <t xml:space="preserve">Un</t>
  </si>
  <si>
    <t xml:space="preserve">Centralita de regulação, para gestão até 10 termostatos e 18 cabeças eletrotérmicas, modelo EKWUFHTA1V3 "DAIKIN", de dimensões 90x326,5x50 mm e alimentação monofásica (230V/50Hz).</t>
  </si>
  <si>
    <t xml:space="preserve">mt42dai521b</t>
  </si>
  <si>
    <t xml:space="preserve">Un</t>
  </si>
  <si>
    <t xml:space="preserve">Termostato com ecrã digital, modelo EKWCTRDI1V3 "DAIKIN", de dimensões 91x88x42 mm e alimentação monofásica (230V/50Hz).</t>
  </si>
  <si>
    <t xml:space="preserve">mt38dai101a</t>
  </si>
  <si>
    <t xml:space="preserve">Un</t>
  </si>
  <si>
    <t xml:space="preserve">Cabeça electrotérmica, modelo EKWCVATR1V3 "DAIKIN", de dimensões 48,4x44,3x50,3 mm e alimentação monofásica (230V/50Hz).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</si>
  <si>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</si>
  <si>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</si>
  <si>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</si>
  <si>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</si>
  <si>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</si>
  <si>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</si>
  <si>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</si>
  <si>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</si>
  <si>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R$ 217,75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</si>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</sst>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1.87" customWidth="1"/>
    <col min="5" max="5" width="82.1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1533.6</v>
      </c>
      <c r="H9" s="13">
        <f ca="1">ROUND(INDIRECT(ADDRESS(ROW()+(0), COLUMN()+(-2), 1))*INDIRECT(ADDRESS(ROW()+(0), COLUMN()+(-1), 1)), 2)</f>
        <v>1533.6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803.64</v>
      </c>
      <c r="H10" s="17">
        <f ca="1">ROUND(INDIRECT(ADDRESS(ROW()+(0), COLUMN()+(-2), 1))*INDIRECT(ADDRESS(ROW()+(0), COLUMN()+(-1), 1)), 2)</f>
        <v>1607.28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</v>
      </c>
      <c r="G11" s="17">
        <v>267.88</v>
      </c>
      <c r="H11" s="17">
        <f ca="1">ROUND(INDIRECT(ADDRESS(ROW()+(0), COLUMN()+(-2), 1))*INDIRECT(ADDRESS(ROW()+(0), COLUMN()+(-1), 1)), 2)</f>
        <v>1071.52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0.797</v>
      </c>
      <c r="G12" s="17">
        <v>40.91</v>
      </c>
      <c r="H12" s="17">
        <f ca="1">ROUND(INDIRECT(ADDRESS(ROW()+(0), COLUMN()+(-2), 1))*INDIRECT(ADDRESS(ROW()+(0), COLUMN()+(-1), 1)), 2)</f>
        <v>32.61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0.797</v>
      </c>
      <c r="G13" s="21">
        <v>30.78</v>
      </c>
      <c r="H13" s="21">
        <f ca="1">ROUND(INDIRECT(ADDRESS(ROW()+(0), COLUMN()+(-2), 1))*INDIRECT(ADDRESS(ROW()+(0), COLUMN()+(-1), 1)), 2)</f>
        <v>24.53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4269.54</v>
      </c>
      <c r="H14" s="24">
        <f ca="1">ROUND(INDIRECT(ADDRESS(ROW()+(0), COLUMN()+(-2), 1))*INDIRECT(ADDRESS(ROW()+(0), COLUMN()+(-1), 1))/100, 2)</f>
        <v>85.39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4354.93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