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<sst xmlns="http://schemas.openxmlformats.org/spreadsheetml/2006/main" count="36" uniqueCount="36">
  <si>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</si>
  <si>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IBY210</t>
  </si>
  <si>
    <t xml:space="preserve">Un</t>
  </si>
  <si>
    <t xml:space="preserve">Unidade interior de ar condicionado com distribuição por duto retangular, para sistema VRV-IV, para gás R-410A.</t>
  </si>
  <si>
    <r>
      <rPr>
        <sz val="8.25"/>
        <color rgb="FF000000"/>
        <rFont val="Arial"/>
        <family val="2"/>
      </rPr>
      <t xml:space="preserve">Unidade interior de ar condicionado, para sistema VRV-IV (Volume de Refrigerante Variável), de teto sem envolvente, modelo FXSQ15A "DAIKIN", para gás R-410A, alimentação monofásica (230V/50Hz), potência frigorífica nominal 1,7 kW (temperatura de bulbo seco de ar interior 27°C, temperatura de bulbo úmido de ar interior 19°C, temperatura de bulbo seco do ar exterior 35°C), potência calorífica nominal 1,9 kW (temperatura de bulbo seco de ar interior 20°C, temperatura de bulbo seco do ar exterior 7°C), consumo elétrico nominal em refrigeração 41 W, consumo elétrico nominal em aquecimento 37 W, pressão sonora a velocidade baixa 28 dBA, vazão de ar a velocidade alta 7,5 m³/min, de 245x550x800 mm, peso 23,5 kg, com ventilador com regulação Inverter (a pressão estática do ventilador ajusta-se automaticamente à perda de carga real nos dutos) e pressão estática disponível de 30 a 150 Pa, válvula de expansão eletrônica, bomba de drenagem, aspiração de ar traseira ou inferior, bloco de terminais F1-F2 para cabo de 2 fios de transmissão e controle (bus D-III Net) a unidade exterior, controle por microprocessador e filtro de ar de sucção. Regulação: controle remoto multifunção, modelo Madoka BRC1H52W. Inclusive elementos para suspensão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</si>
  <si>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</si>
  <si>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</si>
  <si>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</si>
  <si>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</si>
  <si>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</si>
  <si>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</si>
  <si>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mt42dai120a</t>
  </si>
  <si>
    <t xml:space="preserve">Un</t>
  </si>
  <si>
    <t xml:space="preserve">Unidade interior de ar condicionado, para sistema VRV-IV (Volume de Refrigerante Variável), de teto sem envolvente, modelo FXSQ15A "DAIKIN", para gás R-410A, alimentação monofásica (230V/50Hz), potência frigorífica nominal 1,7 kW (temperatura de bulbo seco de ar interior 27°C, temperatura de bulbo úmido de ar interior 19°C, temperatura de bulbo seco do ar exterior 35°C), potência calorífica nominal 1,9 kW (temperatura de bulbo seco de ar interior 20°C, temperatura de bulbo seco do ar exterior 7°C), consumo elétrico nominal em refrigeração 41 W, consumo elétrico nominal em aquecimento 37 W, pressão sonora a velocidade baixa 28 dBA, vazão de ar a velocidade alta 7,5 m³/min, de 245x550x800 mm, peso 23,5 kg, com ventilador com regulação Inverter (a pressão estática do ventilador ajusta-se automaticamente à perda de carga real nos dutos) e pressão estática disponível de 30 a 150 Pa, válvula de expansão eletrônica, bomba de drenagem, aspiração de ar traseira ou inferior, bloco de terminais F1-F2 para cabo de 2 fios de transmissão e controle (bus D-III Net) a unidade exterior, controle por microprocessador e filtro de ar de sucção.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</si>
  <si>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</si>
  <si>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</si>
  <si>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</si>
  <si>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mt42dai508a</t>
  </si>
  <si>
    <t xml:space="preserve">Un</t>
  </si>
  <si>
    <t xml:space="preserve">Controle remoto multifunção, modelo Madoka BRC1H52W "DAIKIN", cor branca,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</si>
  <si>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</si>
  <si>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</si>
  <si>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</si>
  <si>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mt42dai900</t>
  </si>
  <si>
    <t xml:space="preserve">m</t>
  </si>
  <si>
    <t xml:space="preserve">Cabo bus de 2 fios, de 0,5 mm² de seção por fio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</si>
  <si>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</si>
  <si>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</si>
  <si>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</si>
  <si>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</si>
  <si>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</si>
  <si>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</si>
  <si>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</si>
  <si>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</si>
  <si>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R$ 3.558,95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</si>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</sst>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10782.1</v>
      </c>
      <c r="G9" s="13">
        <f ca="1">ROUND(INDIRECT(ADDRESS(ROW()+(0), COLUMN()+(-2), 1))*INDIRECT(ADDRESS(ROW()+(0), COLUMN()+(-1), 1)), 2)</f>
        <v>10782.1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1399.66</v>
      </c>
      <c r="G11" s="17">
        <f ca="1">ROUND(INDIRECT(ADDRESS(ROW()+(0), COLUMN()+(-2), 1))*INDIRECT(ADDRESS(ROW()+(0), COLUMN()+(-1), 1)), 2)</f>
        <v>1399.66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11.9</v>
      </c>
      <c r="G12" s="17">
        <f ca="1">ROUND(INDIRECT(ADDRESS(ROW()+(0), COLUMN()+(-2), 1))*INDIRECT(ADDRESS(ROW()+(0), COLUMN()+(-1), 1)), 2)</f>
        <v>35.7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5.36</v>
      </c>
      <c r="G13" s="17">
        <f ca="1">ROUND(INDIRECT(ADDRESS(ROW()+(0), COLUMN()+(-2), 1))*INDIRECT(ADDRESS(ROW()+(0), COLUMN()+(-1), 1)), 2)</f>
        <v>16.08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1.122</v>
      </c>
      <c r="F14" s="17">
        <v>40.91</v>
      </c>
      <c r="G14" s="17">
        <f ca="1">ROUND(INDIRECT(ADDRESS(ROW()+(0), COLUMN()+(-2), 1))*INDIRECT(ADDRESS(ROW()+(0), COLUMN()+(-1), 1)), 2)</f>
        <v>45.9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1.122</v>
      </c>
      <c r="F15" s="21">
        <v>30.78</v>
      </c>
      <c r="G15" s="21">
        <f ca="1">ROUND(INDIRECT(ADDRESS(ROW()+(0), COLUMN()+(-2), 1))*INDIRECT(ADDRESS(ROW()+(0), COLUMN()+(-1), 1)), 2)</f>
        <v>34.54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12461.3</v>
      </c>
      <c r="G16" s="24">
        <f ca="1">ROUND(INDIRECT(ADDRESS(ROW()+(0), COLUMN()+(-2), 1))*INDIRECT(ADDRESS(ROW()+(0), COLUMN()+(-1), 1))/100, 2)</f>
        <v>249.23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12710.5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