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<sst xmlns="http://schemas.openxmlformats.org/spreadsheetml/2006/main" count="27" uniqueCount="27">
  <si>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</si>
  <si>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IVM029</t>
  </si>
  <si>
    <t xml:space="preserve">Un</t>
  </si>
  <si>
    <t xml:space="preserve">Terminal de ventilação, para cobertura.</t>
  </si>
  <si>
    <r>
      <rPr>
        <sz val="8.25"/>
        <color rgb="FF000000"/>
        <rFont val="Arial"/>
        <family val="2"/>
      </rPr>
      <t xml:space="preserve">Terminal de ventilação, para cobertura, DucoFlex "DAIKIN", cor preto, de 300 mm de diâmetro e 365 mm de comprimento, com conexão passa-muros de 635 mm de comprimento, para ligação a dutos de ventilação de 160 ou 180 mm de diâmetro interior, de 1045 mm de comprimento total; casquilho de estanqueidade para cobertura plana.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</si>
  <si>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</si>
  <si>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</si>
  <si>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</si>
  <si>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</si>
  <si>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</si>
  <si>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</si>
  <si>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mt42dai987a</t>
  </si>
  <si>
    <t xml:space="preserve">Un</t>
  </si>
  <si>
    <t xml:space="preserve">Terminal de ventilação, para cobertura, DucoFlex "DAIKIN", cor preto, de 300 mm de diâmetro e 365 mm de comprimento, com conexão passa-muros de 635 mm de comprimento, para ligação a dutos de ventilação de 160 ou 180 mm de diâmetro interior, de 1045 mm de comprimento total.</t>
  </si>
  <si>
    <t xml:space="preserve">mt42dai988a</t>
  </si>
  <si>
    <t xml:space="preserve">Un</t>
  </si>
  <si>
    <t xml:space="preserve">Casquilho de estanqueidade para terminal de ventilação para cobertura plana, de alumínio, DucoFlex "DAIKIN", de 420 mm de diâmetro na base e 115 mm de altura.</t>
  </si>
  <si>
    <t xml:space="preserve">mo005</t>
  </si>
  <si>
    <t xml:space="preserve">h</t>
  </si>
  <si>
    <t xml:space="preserve">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</si>
  <si>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</si>
  <si>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</si>
  <si>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</si>
  <si>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</si>
  <si>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diretos complementares</t>
  </si>
  <si>
    <t xml:space="preserve">Custo de manutenção decenal: R$ 397,94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</si>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</sst>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1794.79</v>
      </c>
      <c r="H9" s="13">
        <f ca="1">ROUND(INDIRECT(ADDRESS(ROW()+(0), COLUMN()+(-2), 1))*INDIRECT(ADDRESS(ROW()+(0), COLUMN()+(-1), 1)), 2)</f>
        <v>1794.79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488.88</v>
      </c>
      <c r="H10" s="17">
        <f ca="1">ROUND(INDIRECT(ADDRESS(ROW()+(0), COLUMN()+(-2), 1))*INDIRECT(ADDRESS(ROW()+(0), COLUMN()+(-1), 1)), 2)</f>
        <v>488.88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0.157</v>
      </c>
      <c r="G11" s="17">
        <v>40.91</v>
      </c>
      <c r="H11" s="17">
        <f ca="1">ROUND(INDIRECT(ADDRESS(ROW()+(0), COLUMN()+(-2), 1))*INDIRECT(ADDRESS(ROW()+(0), COLUMN()+(-1), 1)), 2)</f>
        <v>6.42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0.157</v>
      </c>
      <c r="G12" s="21">
        <v>30.78</v>
      </c>
      <c r="H12" s="21">
        <f ca="1">ROUND(INDIRECT(ADDRESS(ROW()+(0), COLUMN()+(-2), 1))*INDIRECT(ADDRESS(ROW()+(0), COLUMN()+(-1), 1)), 2)</f>
        <v>4.83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2294.92</v>
      </c>
      <c r="H13" s="24">
        <f ca="1">ROUND(INDIRECT(ADDRESS(ROW()+(0), COLUMN()+(-2), 1))*INDIRECT(ADDRESS(ROW()+(0), COLUMN()+(-1), 1))/100, 2)</f>
        <v>45.9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2340.82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