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<sst xmlns="http://schemas.openxmlformats.org/spreadsheetml/2006/main" count="30" uniqueCount="30">
  <si>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</si>
  <si>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ICR114</t>
  </si>
  <si>
    <t xml:space="preserve">Un</t>
  </si>
  <si>
    <t xml:space="preserve">Recuperador de calor ar-ar, com bateria de expansão direta. Instalação em teto.</t>
  </si>
  <si>
    <r>
      <rPr>
        <sz val="8.25"/>
        <color rgb="FF000000"/>
        <rFont val="Arial"/>
        <family val="2"/>
      </rPr>
      <t xml:space="preserve">Recuperador entálpico ar-ar, modelo VAM500J8 "DAIKIN", eficiência de recuperação calorífica a velocidade alta 82,5%, vazão de ar nominal a velocidade máxima 500 m³/h, pressão de ar nominal a velocidade máxima 90 Pa, consumo elétrico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controle domótico. Acessórios: bateria de expansão direta. Instalação em teto.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</si>
  <si>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</si>
  <si>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</si>
  <si>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</si>
  <si>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</si>
  <si>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</si>
  <si>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</si>
  <si>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mt42dai650m</t>
  </si>
  <si>
    <t xml:space="preserve">Un</t>
  </si>
  <si>
    <t xml:space="preserve">Recuperador entálpico ar-ar, modelo VAM500J8 "DAIKIN", eficiência de recuperação calorífica a velocidade alta 82,5%, vazão de ar nominal a velocidade máxima 500 m³/h, pressão de ar nominal a velocidade máxima 90 Pa, consumo elétrico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controle domótico.</t>
  </si>
  <si>
    <t xml:space="preserve">mt42dai652e</t>
  </si>
  <si>
    <t xml:space="preserve">Un</t>
  </si>
  <si>
    <t xml:space="preserve">Bateria de expansão direta, modelo EKVDX32A "DAIKIN", potência frigorífica 3,4 kW, potência calorífica 4,2 kW, de 250x550x809 mm, peso 19 kg, para recuperador de calor ar-ar.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</si>
  <si>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</si>
  <si>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</si>
  <si>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</si>
  <si>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</si>
  <si>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</si>
  <si>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</si>
  <si>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</si>
  <si>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</si>
  <si>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</si>
  <si>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</si>
  <si>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</si>
  <si>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R$ 5.332,27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</si>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</sst>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18255.9</v>
      </c>
      <c r="G9" s="13">
        <f ca="1">ROUND(INDIRECT(ADDRESS(ROW()+(0), COLUMN()+(-2), 1))*INDIRECT(ADDRESS(ROW()+(0), COLUMN()+(-1), 1)), 2)</f>
        <v>18255.9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12295.6</v>
      </c>
      <c r="G10" s="17">
        <f ca="1">ROUND(INDIRECT(ADDRESS(ROW()+(0), COLUMN()+(-2), 1))*INDIRECT(ADDRESS(ROW()+(0), COLUMN()+(-1), 1)), 2)</f>
        <v>12295.6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147.33</v>
      </c>
      <c r="G11" s="17">
        <f ca="1">ROUND(INDIRECT(ADDRESS(ROW()+(0), COLUMN()+(-2), 1))*INDIRECT(ADDRESS(ROW()+(0), COLUMN()+(-1), 1)), 2)</f>
        <v>147.33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0.732</v>
      </c>
      <c r="F12" s="17">
        <v>40.91</v>
      </c>
      <c r="G12" s="17">
        <f ca="1">ROUND(INDIRECT(ADDRESS(ROW()+(0), COLUMN()+(-2), 1))*INDIRECT(ADDRESS(ROW()+(0), COLUMN()+(-1), 1)), 2)</f>
        <v>29.95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0.732</v>
      </c>
      <c r="F13" s="21">
        <v>30.78</v>
      </c>
      <c r="G13" s="21">
        <f ca="1">ROUND(INDIRECT(ADDRESS(ROW()+(0), COLUMN()+(-2), 1))*INDIRECT(ADDRESS(ROW()+(0), COLUMN()+(-1), 1)), 2)</f>
        <v>22.53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30751.3</v>
      </c>
      <c r="G14" s="24">
        <f ca="1">ROUND(INDIRECT(ADDRESS(ROW()+(0), COLUMN()+(-2), 1))*INDIRECT(ADDRESS(ROW()+(0), COLUMN()+(-1), 1))/100, 2)</f>
        <v>615.03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31366.3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