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<sst xmlns="http://schemas.openxmlformats.org/spreadsheetml/2006/main" count="36" uniqueCount="36">
  <si>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</si>
  <si>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ICN120</t>
  </si>
  <si>
    <t xml:space="preserve">Un</t>
  </si>
  <si>
    <t xml:space="preserve">Unidade interior de ar condicionado com distribuição por duto retangular.</t>
  </si>
  <si>
    <r>
      <rPr>
        <sz val="8.25"/>
        <color rgb="FF000000"/>
        <rFont val="Arial"/>
        <family val="2"/>
      </rPr>
      <t xml:space="preserve">Unidade interior de ar condicionado, com distribuição por duto retangular, sistema ar-ar multi-split, gama Sky Air, modelo FBA35A9 "DAIKIN", para gás R-32/R-410A, potência frigorífica nominal 3,5 kW (temperatura de bulbo seco de ar interior 27°C, temperatura de bulbo úmido de ar interior 19°C, temperatura de bulbo seco do ar exterior 35°C), potência calorífica nominal 4 kW (temperatura de bulbo seco de ar interior 20°C, temperatura de bulbo seco do ar exterior 7°C, temperatura de bulbo úmido do ar exterior 6°C), diâmetro de ligação da tubulação do líquido 1/4", diâmetro de ligação da tubulação de gás 3/8", alimentação monofásica (230V/50Hz), com, vazão de ar em refrigeração a velocidade alta/baixa: 15/10,5 m³/min, vazão de ar em aquecimento a velocidade alta/baixa: 15/10,5 m³/min, pressão disponível a velocidade nominal/alta: 30/150 Pa, dimensões 245x700x800 mm, peso 28 kg, pressão sonora em refrigeração a velocidade alta/baixa: 35/29 dBA, pressão sonora em aquecimento a velocidade alta/baixa: 37/29 dBA, potência sonora 60 dBA. Regulação: controle remoto multifunção, modelo Madoka BRC1H52W. Inclusive elementos para suspensão ao teto. O preço não inclui a canalização nem a cablagem elétrica de alimentação.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</si>
  <si>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</si>
  <si>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</si>
  <si>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</si>
  <si>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</si>
  <si>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</si>
  <si>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</si>
  <si>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mt42dai022a</t>
  </si>
  <si>
    <t xml:space="preserve">Un</t>
  </si>
  <si>
    <t xml:space="preserve">Unidade interior de ar condicionado, com distribuição por duto retangular, sistema ar-ar multi-split, gama Sky Air, modelo FBA35A9 "DAIKIN", para gás R-32/R-410A, potência frigorífica nominal 3,5 kW (temperatura de bulbo seco de ar interior 27°C, temperatura de bulbo úmido de ar interior 19°C, temperatura de bulbo seco do ar exterior 35°C), potência calorífica nominal 4 kW (temperatura de bulbo seco de ar interior 20°C, temperatura de bulbo seco do ar exterior 7°C, temperatura de bulbo úmido do ar exterior 6°C), diâmetro de ligação da tubulação do líquido 1/4", diâmetro de ligação da tubulação de gás 3/8", alimentação monofásica (230V/50Hz), com, vazão de ar em refrigeração a velocidade alta/baixa: 15/10,5 m³/min, vazão de ar em aquecimento a velocidade alta/baixa: 15/10,5 m³/min, pressão disponível a velocidade nominal/alta: 30/150 Pa, dimensões 245x700x800 mm, peso 28 kg, pressão sonora em refrigeração a velocidade alta/baixa: 35/29 dBA, pressão sonora em aquecimento a velocidade alta/baixa: 37/29 dBA, potência sonora 60 dBA.</t>
  </si>
  <si>
    <t xml:space="preserve">mt42dai508a</t>
  </si>
  <si>
    <t xml:space="preserve">Un</t>
  </si>
  <si>
    <t xml:space="preserve">Controle remoto multifunção, modelo Madoka BRC1H52W "DAIKIN", cor branca, com programação semanal, possibilidade de selecionar modo standard ou simplificado de hotéis, função para/arranque, alteração do modo de funcionamento, limitação da temperatura de setpoint, selecção da velocidade do ventilador e funções avançadas através de App para smartphone com conectividade Bluetooth Low Energy (BLE).</t>
  </si>
  <si>
    <t xml:space="preserve">mt42dai900</t>
  </si>
  <si>
    <t xml:space="preserve">m</t>
  </si>
  <si>
    <t xml:space="preserve">Cabo bus de 2 fios, de 0,5 mm² de seção por fio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</si>
  <si>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</si>
  <si>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</si>
  <si>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com o preço incrementado em 20% relativamente a acessórios e peças especiais.</t>
  </si>
  <si>
    <t xml:space="preserve">mt42www090</t>
  </si>
  <si>
    <t xml:space="preserve">Un</t>
  </si>
  <si>
    <t xml:space="preserve">Kit de suportes para suspensão ao teto, formado por quatro barras roscadas de aço galvanizado, com as correspondentes buchas, porcas e arruelas.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</si>
  <si>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</si>
  <si>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</si>
  <si>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</si>
  <si>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</si>
  <si>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</si>
  <si>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</si>
  <si>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</si>
  <si>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</si>
  <si>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R$ 2.574,10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</si>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</sst>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7110.63</v>
      </c>
      <c r="G9" s="13">
        <f ca="1">ROUND(INDIRECT(ADDRESS(ROW()+(0), COLUMN()+(-2), 1))*INDIRECT(ADDRESS(ROW()+(0), COLUMN()+(-1), 1)), 2)</f>
        <v>7110.63</v>
      </c>
    </row>
    <row r="10" spans="1:7" ht="55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1602.5</v>
      </c>
      <c r="G10" s="17">
        <f ca="1">ROUND(INDIRECT(ADDRESS(ROW()+(0), COLUMN()+(-2), 1))*INDIRECT(ADDRESS(ROW()+(0), COLUMN()+(-1), 1)), 2)</f>
        <v>1602.5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5.96</v>
      </c>
      <c r="G11" s="17">
        <f ca="1">ROUND(INDIRECT(ADDRESS(ROW()+(0), COLUMN()+(-2), 1))*INDIRECT(ADDRESS(ROW()+(0), COLUMN()+(-1), 1)), 2)</f>
        <v>17.88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13.24</v>
      </c>
      <c r="G12" s="17">
        <f ca="1">ROUND(INDIRECT(ADDRESS(ROW()+(0), COLUMN()+(-2), 1))*INDIRECT(ADDRESS(ROW()+(0), COLUMN()+(-1), 1)), 2)</f>
        <v>39.72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163.97</v>
      </c>
      <c r="G13" s="17">
        <f ca="1">ROUND(INDIRECT(ADDRESS(ROW()+(0), COLUMN()+(-2), 1))*INDIRECT(ADDRESS(ROW()+(0), COLUMN()+(-1), 1)), 2)</f>
        <v>163.97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1.045</v>
      </c>
      <c r="F14" s="17">
        <v>42.82</v>
      </c>
      <c r="G14" s="17">
        <f ca="1">ROUND(INDIRECT(ADDRESS(ROW()+(0), COLUMN()+(-2), 1))*INDIRECT(ADDRESS(ROW()+(0), COLUMN()+(-1), 1)), 2)</f>
        <v>44.75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1.045</v>
      </c>
      <c r="F15" s="21">
        <v>32.08</v>
      </c>
      <c r="G15" s="21">
        <f ca="1">ROUND(INDIRECT(ADDRESS(ROW()+(0), COLUMN()+(-2), 1))*INDIRECT(ADDRESS(ROW()+(0), COLUMN()+(-1), 1)), 2)</f>
        <v>33.52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9012.97</v>
      </c>
      <c r="G16" s="24">
        <f ca="1">ROUND(INDIRECT(ADDRESS(ROW()+(0), COLUMN()+(-2), 1))*INDIRECT(ADDRESS(ROW()+(0), COLUMN()+(-1), 1))/100, 2)</f>
        <v>180.26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9193.23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