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<sst xmlns="http://schemas.openxmlformats.org/spreadsheetml/2006/main" count="27" uniqueCount="27">
  <si>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</si>
  <si>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ICA050</t>
  </si>
  <si>
    <t xml:space="preserve">Un</t>
  </si>
  <si>
    <t xml:space="preserve">Unidade ar-água, bomba de calor aerotérmica, para produção de água quente.</t>
  </si>
  <si>
    <r>
      <rPr>
        <sz val="8.25"/>
        <color rgb="FF000000"/>
        <rFont val="Arial"/>
        <family val="2"/>
      </rPr>
      <t xml:space="preserve">Bomba de calor aerotérmica, ar-água, para produção de água quente, série Altherma Monobloc, modelo EKHHE200CV37 "DAIKIN", para gás refrigerante R-134a, potência calorífica nominal 1,82 kW, consumo elétrico nominal 0,43 kW, reservatório de água quente de 195 litros, perfil de consumo L, classe de eficiência energética A+, diâmetro 621 mm, altura 1607 mm, peso 85 kg, potência sonora 53 dBA, alimentação monofásica (230V/50Hz), limites operativos: entrada de ar entre -7°C e 38°C, saída de água entre 25°C e 70°C, com compressor rotativo, e resistência elétrica de apoio de 1,5 kW. Totalmente montada, ligada e colocada em funcionamento pela empresa instaladora para a verificação do seu correto funcionamento.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</si>
  <si>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</si>
  <si>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</si>
  <si>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</si>
  <si>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</si>
  <si>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</si>
  <si>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</si>
  <si>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mt42dai326a</t>
  </si>
  <si>
    <t xml:space="preserve">Un</t>
  </si>
  <si>
    <t xml:space="preserve">Bomba de calor aerotérmica, ar-água, para produção de água quente, série Altherma Monobloc, modelo EKHHE200CV37 "DAIKIN", para gás refrigerante R-134a, potência calorífica nominal 1,82 kW, consumo elétrico nominal 0,43 kW, reservatório de água quente de 195 litros, perfil de consumo L, classe de eficiência energética A+, diâmetro 621 mm, altura 1607 mm, peso 85 kg, potência sonora 53 dBA, alimentação monofásica (230V/50Hz), limites operativos: entrada de ar entre -7°C e 38°C, saída de água entre 25°C e 70°C, com compressor rotativo, e resistência elétrica de apoio de 1,5 kW.</t>
  </si>
  <si>
    <t xml:space="preserve">mt37sve010d</t>
  </si>
  <si>
    <t xml:space="preserve">Un</t>
  </si>
  <si>
    <t xml:space="preserve">Registro de esfera de latão niquelado para enroscar de 1".</t>
  </si>
  <si>
    <t xml:space="preserve">mo005</t>
  </si>
  <si>
    <t xml:space="preserve">h</t>
  </si>
  <si>
    <t xml:space="preserve">Instalador de ar condicionado.</t>
  </si>
  <si>
    <t xml:space="preserve">mo104</t>
  </si>
  <si>
    <t xml:space="preserve">h</t>
  </si>
  <si>
    <t xml:space="preserve">Ajudante de instalador de ar condicionado.</t>
  </si>
  <si>
    <t xml:space="preserve">%</t>
  </si>
  <si>
    <t xml:space="preserve">Custos diretos complementares</t>
  </si>
  <si>
    <t xml:space="preserve">Custo de manutenção decenal: R$ 15.192,79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</si>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</sst>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76" customWidth="1"/>
    <col min="3" max="3" width="1.36" customWidth="1"/>
    <col min="4" max="4" width="2.21" customWidth="1"/>
    <col min="5" max="5" width="81.43" customWidth="1"/>
    <col min="6" max="6" width="6.12" customWidth="1"/>
    <col min="7" max="7" width="12.58" customWidth="1"/>
    <col min="8" max="8" width="12.4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76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23143.1</v>
      </c>
      <c r="H9" s="13">
        <f ca="1">ROUND(INDIRECT(ADDRESS(ROW()+(0), COLUMN()+(-2), 1))*INDIRECT(ADDRESS(ROW()+(0), COLUMN()+(-1), 1)), 2)</f>
        <v>23143.1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2</v>
      </c>
      <c r="G10" s="17">
        <v>36.59</v>
      </c>
      <c r="H10" s="17">
        <f ca="1">ROUND(INDIRECT(ADDRESS(ROW()+(0), COLUMN()+(-2), 1))*INDIRECT(ADDRESS(ROW()+(0), COLUMN()+(-1), 1)), 2)</f>
        <v>73.18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0.761</v>
      </c>
      <c r="G11" s="17">
        <v>42.82</v>
      </c>
      <c r="H11" s="17">
        <f ca="1">ROUND(INDIRECT(ADDRESS(ROW()+(0), COLUMN()+(-2), 1))*INDIRECT(ADDRESS(ROW()+(0), COLUMN()+(-1), 1)), 2)</f>
        <v>32.59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0.761</v>
      </c>
      <c r="G12" s="21">
        <v>32.08</v>
      </c>
      <c r="H12" s="21">
        <f ca="1">ROUND(INDIRECT(ADDRESS(ROW()+(0), COLUMN()+(-2), 1))*INDIRECT(ADDRESS(ROW()+(0), COLUMN()+(-1), 1)), 2)</f>
        <v>24.41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23273.3</v>
      </c>
      <c r="H13" s="24">
        <f ca="1">ROUND(INDIRECT(ADDRESS(ROW()+(0), COLUMN()+(-2), 1))*INDIRECT(ADDRESS(ROW()+(0), COLUMN()+(-1), 1))/100, 2)</f>
        <v>465.47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23738.7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