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<sst xmlns="http://schemas.openxmlformats.org/spreadsheetml/2006/main" count="33" uniqueCount="33">
  <si>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</si>
  <si>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IBY216</t>
  </si>
  <si>
    <t xml:space="preserve">Un</t>
  </si>
  <si>
    <t xml:space="preserve">Unidade interior de ar condicionado, de cassete, à vista, para sistema VRV-IV, para gás R-410A.</t>
  </si>
  <si>
    <r>
      <rPr>
        <sz val="8.25"/>
        <color rgb="FF000000"/>
        <rFont val="Arial"/>
        <family val="2"/>
      </rPr>
      <t xml:space="preserve">Unidade interior de ar condicionado, para sistema VRV-IV (Volume de Refrigerante Variável), de cassete, à vista, de 4 vias, modelo FXUQ71A "DAIKIN", para gás R-410A, alimentação monofásica (230V/50Hz), potência frigorífica nominal 8 kW (temperatura de bulbo seco de ar interior 27°C, temperatura de bulbo úmido de ar interior 19°C, temperatura de bulbo seco do ar exterior 35°C), potência calorífica nominal 9 kW (temperatura de bulbo seco de ar interior 20°C, temperatura de bulbo seco do ar exterior 7°C), consumo elétrico nominal em refrigeração 90 W, consumo elétrico nominal em aquecimento 73 W, pressão sonora a velocidade baixa 38 dBA, vazão de ar a velocidade alta 22,5 m³/min, de 198x950x950 mm (de perfil baixo), peso 26 kg, válvula de expansão eletrônica, bomba de drenagem, bloco de terminais F1-F2 para cabo de 2 fios de transmissão e controle (bus D-III Net) a unidade exterior, controle por microprocessador, orientação vertical automática (distribuição uniforme de ar), sinal de limpeza de filtro e filtro de ar de sucção, com possibilidade de fechar uma ou duas vias de impulsão para facilitar a instalação em esquinas e corredores. Regulação: controle remoto multifunção, modelo Madoka BRC1H52W.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</si>
  <si>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</si>
  <si>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</si>
  <si>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</si>
  <si>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</si>
  <si>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</si>
  <si>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</si>
  <si>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mt42dai210a</t>
  </si>
  <si>
    <t xml:space="preserve">Un</t>
  </si>
  <si>
    <t xml:space="preserve">Unidade interior de ar condicionado, para sistema VRV-IV (Volume de Refrigerante Variável), de cassete, à vista, de 4 vias, modelo FXUQ71A "DAIKIN", para gás R-410A, alimentação monofásica (230V/50Hz), potência frigorífica nominal 8 kW (temperatura de bulbo seco de ar interior 27°C, temperatura de bulbo úmido de ar interior 19°C, temperatura de bulbo seco do ar exterior 35°C), potência calorífica nominal 9 kW (temperatura de bulbo seco de ar interior 20°C, temperatura de bulbo seco do ar exterior 7°C), consumo elétrico nominal em refrigeração 90 W, consumo elétrico nominal em aquecimento 73 W, pressão sonora a velocidade baixa 38 dBA, vazão de ar a velocidade alta 22,5 m³/min, de 198x950x950 mm (de perfil baixo), peso 26 kg, válvula de expansão eletrônica, bomba de drenagem, bloco de terminais F1-F2 para cabo de 2 fios de transmissão e controle (bus D-III Net) a unidade exterior, controle por microprocessador, orientação vertical automática (distribuição uniforme de ar), sinal de limpeza de filtro e filtro de ar de sucção, com possibilidade de fechar uma ou duas vias de impulsão para facilitar a instalação em esquinas e corredores.</t>
  </si>
  <si>
    <t xml:space="preserve">mt42dai508a</t>
  </si>
  <si>
    <t xml:space="preserve">Un</t>
  </si>
  <si>
    <t xml:space="preserve">Controle remoto multifunção, modelo Madoka BRC1H52W "DAIKIN", cor branca, com programação semanal, possibilidade de selecionar modo standard ou simplificado de hotéis, função para/arranque, alteração do modo de funcionamento, limitação da temperatura de setpoint, selecção da velocidade do ventilador e funções avançadas através de App para smartphone com conectividade Bluetooth Low Energy (BLE).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</si>
  <si>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</si>
  <si>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</si>
  <si>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com o preço incrementado em 20% relativamente a acessórios e peças especiais.</t>
  </si>
  <si>
    <t xml:space="preserve">mt42dai900</t>
  </si>
  <si>
    <t xml:space="preserve">m</t>
  </si>
  <si>
    <t xml:space="preserve">Cabo bus de 2 fios, de 0,5 mm² de seção por fio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</si>
  <si>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</si>
  <si>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</si>
  <si>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</si>
  <si>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</si>
  <si>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</si>
  <si>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</si>
  <si>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</si>
  <si>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</si>
  <si>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R$ 3.327,11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</si>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</sst>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2.38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9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13759.1</v>
      </c>
      <c r="H9" s="13">
        <f ca="1">ROUND(INDIRECT(ADDRESS(ROW()+(0), COLUMN()+(-2), 1))*INDIRECT(ADDRESS(ROW()+(0), COLUMN()+(-1), 1)), 2)</f>
        <v>13759.1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1602.5</v>
      </c>
      <c r="H10" s="17">
        <f ca="1">ROUND(INDIRECT(ADDRESS(ROW()+(0), COLUMN()+(-2), 1))*INDIRECT(ADDRESS(ROW()+(0), COLUMN()+(-1), 1)), 2)</f>
        <v>1602.5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13.24</v>
      </c>
      <c r="H11" s="17">
        <f ca="1">ROUND(INDIRECT(ADDRESS(ROW()+(0), COLUMN()+(-2), 1))*INDIRECT(ADDRESS(ROW()+(0), COLUMN()+(-1), 1)), 2)</f>
        <v>39.72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5.96</v>
      </c>
      <c r="H12" s="17">
        <f ca="1">ROUND(INDIRECT(ADDRESS(ROW()+(0), COLUMN()+(-2), 1))*INDIRECT(ADDRESS(ROW()+(0), COLUMN()+(-1), 1)), 2)</f>
        <v>17.88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1.515</v>
      </c>
      <c r="G13" s="17">
        <v>42.82</v>
      </c>
      <c r="H13" s="17">
        <f ca="1">ROUND(INDIRECT(ADDRESS(ROW()+(0), COLUMN()+(-2), 1))*INDIRECT(ADDRESS(ROW()+(0), COLUMN()+(-1), 1)), 2)</f>
        <v>64.87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1.515</v>
      </c>
      <c r="G14" s="21">
        <v>32.08</v>
      </c>
      <c r="H14" s="21">
        <f ca="1">ROUND(INDIRECT(ADDRESS(ROW()+(0), COLUMN()+(-2), 1))*INDIRECT(ADDRESS(ROW()+(0), COLUMN()+(-1), 1)), 2)</f>
        <v>48.6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15532.7</v>
      </c>
      <c r="H15" s="24">
        <f ca="1">ROUND(INDIRECT(ADDRESS(ROW()+(0), COLUMN()+(-2), 1))*INDIRECT(ADDRESS(ROW()+(0), COLUMN()+(-1), 1))/100, 2)</f>
        <v>310.65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15843.4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