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<sst xmlns="http://schemas.openxmlformats.org/spreadsheetml/2006/main" count="36" uniqueCount="36">
  <si>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</si>
  <si>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IBY110</t>
  </si>
  <si>
    <t xml:space="preserve">Un</t>
  </si>
  <si>
    <t xml:space="preserve">Unidade interior de ar condicionado com distribuição por duto retangular, para sistema VRV-5, para gás R-32.</t>
  </si>
  <si>
    <r>
      <rPr>
        <sz val="8.25"/>
        <color rgb="FF000000"/>
        <rFont val="Arial"/>
        <family val="2"/>
      </rPr>
      <t xml:space="preserve">Unidade interior de ar condicionado, para sistema VRV-5 (Volume de Refrigerante Variável), para gás R-32, de teto sem envolvente, de baixo perfil, modelo FXDA10A "DAIKIN", alimentação monofásica (230V/50Hz), potência frigorífica nominal 1,1 kW (temperatura de bulbo seco de ar interior 27°C, temperatura de bulbo úmido de ar interior 19°C, temperatura de bulbo seco do ar exterior 35°C), potência calorífica nominal 1,3 kW (temperatura de bulbo seco de ar interior 20°C, temperatura de bulbo seco do ar exterior 7°C), consumo elétrico nominal em refrigeração 62 W, consumo elétrico nominal em aquecimento 58 W, pressão sonora a velocidade baixa 26 dBA, vazão de ar a velocidade alta 5,7 m³/min, de 200x750x620 mm, peso 22,5 kg, pressão estática disponível de 10 a 30 Pa, válvula de expansão eletrônica, bomba de drenagem, aspiração de ar traseira ou inferior, bloco de terminais F1-F2 para cabo de 2 fios de transmissão e controle (bus D-III Net) a unidade exterior, controle por microprocessador e filtro de ar de sucção. Regulação: controle remoto multifunção, modelo Madoka BRC1H52W.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</si>
  <si>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</si>
  <si>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</si>
  <si>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</si>
  <si>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</si>
  <si>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</si>
  <si>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</si>
  <si>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mt42dai135a</t>
  </si>
  <si>
    <t xml:space="preserve">Un</t>
  </si>
  <si>
    <t xml:space="preserve">Unidade interior de ar condicionado, para sistema VRV-5 (Volume de Refrigerante Variável), para gás R-32, de teto sem envolvente, de baixo perfil, modelo FXDA10A "DAIKIN", alimentação monofásica (230V/50Hz), potência frigorífica nominal 1,1 kW (temperatura de bulbo seco de ar interior 27°C, temperatura de bulbo úmido de ar interior 19°C, temperatura de bulbo seco do ar exterior 35°C), potência calorífica nominal 1,3 kW (temperatura de bulbo seco de ar interior 20°C, temperatura de bulbo seco do ar exterior 7°C), consumo elétrico nominal em refrigeração 62 W, consumo elétrico nominal em aquecimento 58 W, pressão sonora a velocidade baixa 26 dBA, vazão de ar a velocidade alta 5,7 m³/min, de 200x750x620 mm, peso 22,5 kg, pressão estática disponível de 10 a 30 Pa, válvula de expansão eletrônica, bomba de drenagem, aspiração de ar traseira ou inferior, bloco de terminais F1-F2 para cabo de 2 fios de transmissão e controle (bus D-III Net) a unidade exterior, controle por microprocessador e filtro de ar de sucção.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</si>
  <si>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</si>
  <si>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</si>
  <si>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</si>
  <si>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mt42dai508a</t>
  </si>
  <si>
    <t xml:space="preserve">Un</t>
  </si>
  <si>
    <t xml:space="preserve">Controle remoto multifunção, modelo Madoka BRC1H52W "DAIKIN", cor branca, com programação semanal, possibilidade de selecionar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</si>
  <si>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</si>
  <si>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</si>
  <si>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</si>
  <si>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mt42dai900</t>
  </si>
  <si>
    <t xml:space="preserve">m</t>
  </si>
  <si>
    <t xml:space="preserve">Cabo bus de 2 fios, de 0,5 mm² de seção por fio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</si>
  <si>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</si>
  <si>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</si>
  <si>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</si>
  <si>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</si>
  <si>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</si>
  <si>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</si>
  <si>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</si>
  <si>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</si>
  <si>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R$ 2.911,87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</si>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</sst>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11709.4</v>
      </c>
      <c r="G9" s="13">
        <f ca="1">ROUND(INDIRECT(ADDRESS(ROW()+(0), COLUMN()+(-2), 1))*INDIRECT(ADDRESS(ROW()+(0), COLUMN()+(-1), 1)), 2)</f>
        <v>11709.4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163.97</v>
      </c>
      <c r="G10" s="17">
        <f ca="1">ROUND(INDIRECT(ADDRESS(ROW()+(0), COLUMN()+(-2), 1))*INDIRECT(ADDRESS(ROW()+(0), COLUMN()+(-1), 1)), 2)</f>
        <v>163.97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1602.5</v>
      </c>
      <c r="G11" s="17">
        <f ca="1">ROUND(INDIRECT(ADDRESS(ROW()+(0), COLUMN()+(-2), 1))*INDIRECT(ADDRESS(ROW()+(0), COLUMN()+(-1), 1)), 2)</f>
        <v>1602.5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13.24</v>
      </c>
      <c r="G12" s="17">
        <f ca="1">ROUND(INDIRECT(ADDRESS(ROW()+(0), COLUMN()+(-2), 1))*INDIRECT(ADDRESS(ROW()+(0), COLUMN()+(-1), 1)), 2)</f>
        <v>39.72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</v>
      </c>
      <c r="F13" s="17">
        <v>5.96</v>
      </c>
      <c r="G13" s="17">
        <f ca="1">ROUND(INDIRECT(ADDRESS(ROW()+(0), COLUMN()+(-2), 1))*INDIRECT(ADDRESS(ROW()+(0), COLUMN()+(-1), 1)), 2)</f>
        <v>17.88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</v>
      </c>
      <c r="F14" s="17">
        <v>42.82</v>
      </c>
      <c r="G14" s="17">
        <f ca="1">ROUND(INDIRECT(ADDRESS(ROW()+(0), COLUMN()+(-2), 1))*INDIRECT(ADDRESS(ROW()+(0), COLUMN()+(-1), 1)), 2)</f>
        <v>34.68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</v>
      </c>
      <c r="F15" s="21">
        <v>32.08</v>
      </c>
      <c r="G15" s="21">
        <f ca="1">ROUND(INDIRECT(ADDRESS(ROW()+(0), COLUMN()+(-2), 1))*INDIRECT(ADDRESS(ROW()+(0), COLUMN()+(-1), 1)), 2)</f>
        <v>25.98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13594.2</v>
      </c>
      <c r="G16" s="24">
        <f ca="1">ROUND(INDIRECT(ADDRESS(ROW()+(0), COLUMN()+(-2), 1))*INDIRECT(ADDRESS(ROW()+(0), COLUMN()+(-1), 1))/100, 2)</f>
        <v>271.88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13866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