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<sst xmlns="http://schemas.openxmlformats.org/spreadsheetml/2006/main" count="24" uniqueCount="24">
  <si>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</si>
  <si>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ICR040</t>
  </si>
  <si>
    <t xml:space="preserve">Un</t>
  </si>
  <si>
    <t xml:space="preserve">Difusor.</t>
  </si>
  <si>
    <r>
      <rPr>
        <sz val="8.25"/>
        <color rgb="FF000000"/>
        <rFont val="Arial"/>
        <family val="2"/>
      </rPr>
      <t xml:space="preserve">Difusor rotacional de alumínio extrudido, de 20 elementos, integrado em placa quadrada de chapa de aço galvanizado para teto modular, cor branca RAL 9010, com plenum de chapa galvanizada para ligação lateral a tubo flexível, de 595x595x278 mm, com isolamento acústico, gama AirQ, DRPL20BPA "AIRZONE", para instalar em alturas até 4 m. Inclusive acessórios de montagem e elementos de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</si>
  <si>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</si>
  <si>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</si>
  <si>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</si>
  <si>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</si>
  <si>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</si>
  <si>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</si>
  <si>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mt42air120i</t>
  </si>
  <si>
    <t xml:space="preserve">Un</t>
  </si>
  <si>
    <t xml:space="preserve">Difusor rotacional de alumínio extrudido, de 20 elementos, integrado em placa quadrada de chapa de aço galvanizado para teto modular, cor branca RAL 9010, com plenum de chapa galvanizada para ligação lateral a tubo flexível, de 595x595x278 mm, com isolamento acústico, gama AirQ, DRPL20BPA "AIRZONE".</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</si>
  <si>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</si>
  <si>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</si>
  <si>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</si>
  <si>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</si>
  <si>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</si>
  <si>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</si>
  <si>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</si>
  <si>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</si>
  <si>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R$ 202,80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</si>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</sst>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23" customWidth="1"/>
    <col min="3" max="3" width="2.89" customWidth="1"/>
    <col min="4" max="4" width="0.68" customWidth="1"/>
    <col min="5" max="5" width="83.1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1151.87</v>
      </c>
      <c r="H9" s="13">
        <f ca="1">ROUND(INDIRECT(ADDRESS(ROW()+(0), COLUMN()+(-2), 1))*INDIRECT(ADDRESS(ROW()+(0), COLUMN()+(-1), 1)), 2)</f>
        <v>1151.87</v>
      </c>
    </row>
    <row r="10" spans="1:8" ht="13.50" thickBot="1" customHeight="1">
      <c r="A10" s="14" t="s">
        <v>14</v>
      </c>
      <c r="B10" s="14"/>
      <c r="C10" s="15" t="s">
        <v>15</v>
      </c>
      <c r="D10" s="15"/>
      <c r="E10" s="14" t="s">
        <v>16</v>
      </c>
      <c r="F10" s="16">
        <v>0.247</v>
      </c>
      <c r="G10" s="17">
        <v>40.91</v>
      </c>
      <c r="H10" s="17">
        <f ca="1">ROUND(INDIRECT(ADDRESS(ROW()+(0), COLUMN()+(-2), 1))*INDIRECT(ADDRESS(ROW()+(0), COLUMN()+(-1), 1)), 2)</f>
        <v>10.1</v>
      </c>
    </row>
    <row r="11" spans="1:8" ht="13.50" thickBot="1" customHeight="1">
      <c r="A11" s="14" t="s">
        <v>17</v>
      </c>
      <c r="B11" s="14"/>
      <c r="C11" s="18" t="s">
        <v>18</v>
      </c>
      <c r="D11" s="18"/>
      <c r="E11" s="19" t="s">
        <v>19</v>
      </c>
      <c r="F11" s="20">
        <v>0.247</v>
      </c>
      <c r="G11" s="21">
        <v>30.78</v>
      </c>
      <c r="H11" s="21">
        <f ca="1">ROUND(INDIRECT(ADDRESS(ROW()+(0), COLUMN()+(-2), 1))*INDIRECT(ADDRESS(ROW()+(0), COLUMN()+(-1), 1)), 2)</f>
        <v>7.6</v>
      </c>
    </row>
    <row r="12" spans="1:8" ht="13.50" thickBot="1" customHeight="1">
      <c r="A12" s="19"/>
      <c r="B12" s="19"/>
      <c r="C12" s="22" t="s">
        <v>20</v>
      </c>
      <c r="D12" s="22"/>
      <c r="E12" s="5" t="s">
        <v>21</v>
      </c>
      <c r="F12" s="23">
        <v>2</v>
      </c>
      <c r="G12" s="24">
        <f ca="1">ROUND(SUM(INDIRECT(ADDRESS(ROW()+(-1), COLUMN()+(1), 1)),INDIRECT(ADDRESS(ROW()+(-2), COLUMN()+(1), 1)),INDIRECT(ADDRESS(ROW()+(-3), COLUMN()+(1), 1))), 2)</f>
        <v>1169.57</v>
      </c>
      <c r="H12" s="24">
        <f ca="1">ROUND(INDIRECT(ADDRESS(ROW()+(0), COLUMN()+(-2), 1))*INDIRECT(ADDRESS(ROW()+(0), COLUMN()+(-1), 1))/100, 2)</f>
        <v>23.39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1192.96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