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<sst xmlns="http://schemas.openxmlformats.org/spreadsheetml/2006/main" count="33" uniqueCount="33">
  <si>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</si>
  <si>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IBZ007</t>
  </si>
  <si>
    <t xml:space="preserve">Un</t>
  </si>
  <si>
    <t xml:space="preserve">Sistema centralizado de controle RadianT365.</t>
  </si>
  <si>
    <r>
      <rPr>
        <sz val="8.25"/>
        <color rgb="FF000000"/>
        <rFont val="Arial"/>
        <family val="2"/>
      </rPr>
      <t xml:space="preserve">Sistema centralizado de controle RadianT365, para instalações de aquecimento e refrigeração por piso radiante, "AIRZONE", formado por placa central de sistema, AZRA6RADIANT com controle até 8 zonas de forma independente e algoritmo de controle anti-condensação, com módulo de controle de elementos radiantes, AZRA6CM1VALC, cabeças termostáticas, cabo elétrico com condutor de cobre eletrolítico recozido sem estanhar, de 2x0,5+2x0,22 mm² de seção, AZX6CABLEBUS15.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</si>
  <si>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</si>
  <si>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</si>
  <si>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</si>
  <si>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</si>
  <si>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</si>
  <si>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</si>
  <si>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mt42air616a</t>
  </si>
  <si>
    <t xml:space="preserve">Un</t>
  </si>
  <si>
    <t xml:space="preserve">Placa central de sistema, AZRA6RADIANT "AIRZONE", com controle até 8 zonas de forma independente e algoritmo de controle anti-condensação.</t>
  </si>
  <si>
    <t xml:space="preserve">mt42air621a</t>
  </si>
  <si>
    <t xml:space="preserve">Un</t>
  </si>
  <si>
    <t xml:space="preserve">Módulo de controle de elementos radiantes, AZRA6CM1VALC "AIRZONE", com comunicações através de bus de expansão do sistema, montagem em canaleta DIN, e com as seguintes funcionalidades: controle de um máximo de 8 zonas e 20 cabeças termostáticas com fios através de relés de 10 A a 230 Vca, controle do equipamento de produção através de dois relés de 10 A a 230 Vca, com uma entrada analógica para a sonda de temperatura de impulsão.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</si>
  <si>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</si>
  <si>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</si>
  <si>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com o preço incrementado em 20% relativamente a acessórios e peças especiais.</t>
  </si>
  <si>
    <t xml:space="preserve">mt42air900a</t>
  </si>
  <si>
    <t xml:space="preserve">m</t>
  </si>
  <si>
    <t xml:space="preserve">Cabo elétrico com condutor de cobre eletrolítico recozido sem estanhar, de 2x0,5+2x0,22 mm² de seção, AZX6CABLEBUS15 "AIRZONE", com isolamento de PVC/A, fornecido em rolos de 15 m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</si>
  <si>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</si>
  <si>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</si>
  <si>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</si>
  <si>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</si>
  <si>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</si>
  <si>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</si>
  <si>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</si>
  <si>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</si>
  <si>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R$ 685,36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</si>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</sst>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0.58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589.33</v>
      </c>
      <c r="H9" s="13">
        <f ca="1">ROUND(INDIRECT(ADDRESS(ROW()+(0), COLUMN()+(-2), 1))*INDIRECT(ADDRESS(ROW()+(0), COLUMN()+(-1), 1)), 2)</f>
        <v>589.33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1540.3</v>
      </c>
      <c r="H10" s="17">
        <f ca="1">ROUND(INDIRECT(ADDRESS(ROW()+(0), COLUMN()+(-2), 1))*INDIRECT(ADDRESS(ROW()+(0), COLUMN()+(-1), 1)), 2)</f>
        <v>1540.3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10</v>
      </c>
      <c r="G11" s="17">
        <v>2.09</v>
      </c>
      <c r="H11" s="17">
        <f ca="1">ROUND(INDIRECT(ADDRESS(ROW()+(0), COLUMN()+(-2), 1))*INDIRECT(ADDRESS(ROW()+(0), COLUMN()+(-1), 1)), 2)</f>
        <v>20.9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10</v>
      </c>
      <c r="G12" s="17">
        <v>6.7</v>
      </c>
      <c r="H12" s="17">
        <f ca="1">ROUND(INDIRECT(ADDRESS(ROW()+(0), COLUMN()+(-2), 1))*INDIRECT(ADDRESS(ROW()+(0), COLUMN()+(-1), 1)), 2)</f>
        <v>67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0.339</v>
      </c>
      <c r="G13" s="17">
        <v>40.91</v>
      </c>
      <c r="H13" s="17">
        <f ca="1">ROUND(INDIRECT(ADDRESS(ROW()+(0), COLUMN()+(-2), 1))*INDIRECT(ADDRESS(ROW()+(0), COLUMN()+(-1), 1)), 2)</f>
        <v>13.87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0.271</v>
      </c>
      <c r="G14" s="21">
        <v>30.78</v>
      </c>
      <c r="H14" s="21">
        <f ca="1">ROUND(INDIRECT(ADDRESS(ROW()+(0), COLUMN()+(-2), 1))*INDIRECT(ADDRESS(ROW()+(0), COLUMN()+(-1), 1)), 2)</f>
        <v>8.34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2239.74</v>
      </c>
      <c r="H15" s="24">
        <f ca="1">ROUND(INDIRECT(ADDRESS(ROW()+(0), COLUMN()+(-2), 1))*INDIRECT(ADDRESS(ROW()+(0), COLUMN()+(-1), 1))/100, 2)</f>
        <v>44.79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2284.53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