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<sst xmlns="http://schemas.openxmlformats.org/spreadsheetml/2006/main" count="35" uniqueCount="35">
  <si>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</si>
  <si>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</si>
  <si>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Un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</si>
  <si>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</si>
  <si>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sulfato de cálcio, umidade, absorção de água,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</si>
  <si>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</si>
  <si>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</si>
  <si>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</si>
  <si>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</si>
  <si>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</si>
  <si>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</si>
  <si>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</si>
  <si>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</si>
  <si>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</si>
  <si>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mt49yga020</t>
  </si>
  <si>
    <t xml:space="preserve">Un</t>
  </si>
  <si>
    <t xml:space="preserve">Coleta em obra de amostras de gessos ou escaiolas, cujo peso não exceda 50 kg.</t>
  </si>
  <si>
    <t xml:space="preserve">mt49yga060</t>
  </si>
  <si>
    <t xml:space="preserve">Un</t>
  </si>
  <si>
    <t xml:space="preserve">Sulfato de cálcio de gessos ou escaiolas de construção, segundo ASTM C471M.</t>
  </si>
  <si>
    <t xml:space="preserve">mt49yga090</t>
  </si>
  <si>
    <t xml:space="preserve">Un</t>
  </si>
  <si>
    <t xml:space="preserve">Ensaio para determinar a umidade de uma amostra de gesso ou escaiola pega, através de secagem em estufa a 105°C.</t>
  </si>
  <si>
    <t xml:space="preserve">mt49yga100</t>
  </si>
  <si>
    <t xml:space="preserve">Un</t>
  </si>
  <si>
    <t xml:space="preserve">Ensaio para determinar a absorção de uma amostra de gesso ou escaiola pega através de saturação e secagem a 105°C, a densidade aparente e a densidade saturada.</t>
  </si>
  <si>
    <t xml:space="preserve">mt49yga120</t>
  </si>
  <si>
    <t xml:space="preserve">Un</t>
  </si>
  <si>
    <t xml:space="preserve">Ensaio para determinar a quantidade de água combinada e sulfatos de uma amostra de gesso ou escaiola.</t>
  </si>
  <si>
    <t xml:space="preserve">mt49yga030</t>
  </si>
  <si>
    <t xml:space="preserve">Un</t>
  </si>
  <si>
    <t xml:space="preserve">Relatório de resultados dos ensaios realizados sobre uma amostra de gesso ou escaiola.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</si>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</sst>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1.73</v>
      </c>
      <c r="H9" s="13">
        <f ca="1">ROUND(INDIRECT(ADDRESS(ROW()+(0), COLUMN()+(-2), 1))*INDIRECT(ADDRESS(ROW()+(0), COLUMN()+(-1), 1)), 2)</f>
        <v>1.73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74.55</v>
      </c>
      <c r="H10" s="17">
        <f ca="1">ROUND(INDIRECT(ADDRESS(ROW()+(0), COLUMN()+(-2), 1))*INDIRECT(ADDRESS(ROW()+(0), COLUMN()+(-1), 1)), 2)</f>
        <v>74.55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238.06</v>
      </c>
      <c r="H11" s="17">
        <f ca="1">ROUND(INDIRECT(ADDRESS(ROW()+(0), COLUMN()+(-2), 1))*INDIRECT(ADDRESS(ROW()+(0), COLUMN()+(-1), 1)), 2)</f>
        <v>238.06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18.77</v>
      </c>
      <c r="H12" s="17">
        <f ca="1">ROUND(INDIRECT(ADDRESS(ROW()+(0), COLUMN()+(-2), 1))*INDIRECT(ADDRESS(ROW()+(0), COLUMN()+(-1), 1)), 2)</f>
        <v>18.77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93.57</v>
      </c>
      <c r="H13" s="17">
        <f ca="1">ROUND(INDIRECT(ADDRESS(ROW()+(0), COLUMN()+(-2), 1))*INDIRECT(ADDRESS(ROW()+(0), COLUMN()+(-1), 1)), 2)</f>
        <v>93.57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297.76</v>
      </c>
      <c r="H14" s="17">
        <f ca="1">ROUND(INDIRECT(ADDRESS(ROW()+(0), COLUMN()+(-2), 1))*INDIRECT(ADDRESS(ROW()+(0), COLUMN()+(-1), 1)), 2)</f>
        <v>297.76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223.65</v>
      </c>
      <c r="H15" s="21">
        <f ca="1">ROUND(INDIRECT(ADDRESS(ROW()+(0), COLUMN()+(-2), 1))*INDIRECT(ADDRESS(ROW()+(0), COLUMN()+(-1), 1)), 2)</f>
        <v>223.65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948.09</v>
      </c>
      <c r="H16" s="24">
        <f ca="1">ROUND(INDIRECT(ADDRESS(ROW()+(0), COLUMN()+(-2), 1))*INDIRECT(ADDRESS(ROW()+(0), COLUMN()+(-1), 1))/100, 2)</f>
        <v>18.96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967.05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