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<sst xmlns="http://schemas.openxmlformats.org/spreadsheetml/2006/main" count="32" uniqueCount="32">
  <si>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</si>
  <si>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XAC010</t>
  </si>
  <si>
    <t xml:space="preserve">Un</t>
  </si>
  <si>
    <t xml:space="preserve">Ensaio de cal.</t>
  </si>
  <si>
    <r>
      <rPr>
        <sz val="8.25"/>
        <color rgb="FF000000"/>
        <rFont val="Arial"/>
        <family val="2"/>
      </rPr>
      <t xml:space="preserve">Ensaio sobre uma amostra de cal, com determinação de: finura de moagem, estabilidade de volume, análise química.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</si>
  <si>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</si>
  <si>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</si>
  <si>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</si>
  <si>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</si>
  <si>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</si>
  <si>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</si>
  <si>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mt49des010</t>
  </si>
  <si>
    <t xml:space="preserve">Un</t>
  </si>
  <si>
    <t xml:space="preserve">Repercussão por deslocamento à obra para a coleta de amostras.</t>
  </si>
  <si>
    <t xml:space="preserve">mt49cal020</t>
  </si>
  <si>
    <t xml:space="preserve">Un</t>
  </si>
  <si>
    <t xml:space="preserve">Coleta em obra de amostras de cales aéreas ou hidráulicas, cujo peso não exceda 50 kg.</t>
  </si>
  <si>
    <t xml:space="preserve">mt49cal040</t>
  </si>
  <si>
    <t xml:space="preserve">Un</t>
  </si>
  <si>
    <t xml:space="preserve">Ensaio para determinar a finura de moagem de cales aéreas ou hidráulicas.</t>
  </si>
  <si>
    <t xml:space="preserve">mt49cal050</t>
  </si>
  <si>
    <t xml:space="preserve">Un</t>
  </si>
  <si>
    <t xml:space="preserve">Ensaio para determinar a estabilidade de volume, pelo método de Le Chatelier, de cales aéreas ou hidráulicas.</t>
  </si>
  <si>
    <t xml:space="preserve">mt49cal060</t>
  </si>
  <si>
    <t xml:space="preserve">Un</t>
  </si>
  <si>
    <t xml:space="preserve">Análise química completa das cales.</t>
  </si>
  <si>
    <t xml:space="preserve">mt49cal030</t>
  </si>
  <si>
    <t xml:space="preserve">Un</t>
  </si>
  <si>
    <t xml:space="preserve">Relatório de resultados dos ensaios realizados sobre uma amostra de cal aérea ou hidráulica.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</si>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</sst>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06" customWidth="1"/>
    <col min="3" max="3" width="3.06" customWidth="1"/>
    <col min="4" max="4" width="82.96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1.73</v>
      </c>
      <c r="G9" s="13">
        <f ca="1">ROUND(INDIRECT(ADDRESS(ROW()+(0), COLUMN()+(-2), 1))*INDIRECT(ADDRESS(ROW()+(0), COLUMN()+(-1), 1)), 2)</f>
        <v>1.73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74.55</v>
      </c>
      <c r="G10" s="17">
        <f ca="1">ROUND(INDIRECT(ADDRESS(ROW()+(0), COLUMN()+(-2), 1))*INDIRECT(ADDRESS(ROW()+(0), COLUMN()+(-1), 1)), 2)</f>
        <v>74.55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202.27</v>
      </c>
      <c r="G11" s="17">
        <f ca="1">ROUND(INDIRECT(ADDRESS(ROW()+(0), COLUMN()+(-2), 1))*INDIRECT(ADDRESS(ROW()+(0), COLUMN()+(-1), 1)), 2)</f>
        <v>202.27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216.96</v>
      </c>
      <c r="G12" s="17">
        <f ca="1">ROUND(INDIRECT(ADDRESS(ROW()+(0), COLUMN()+(-2), 1))*INDIRECT(ADDRESS(ROW()+(0), COLUMN()+(-1), 1)), 2)</f>
        <v>216.96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478.68</v>
      </c>
      <c r="G13" s="17">
        <f ca="1">ROUND(INDIRECT(ADDRESS(ROW()+(0), COLUMN()+(-2), 1))*INDIRECT(ADDRESS(ROW()+(0), COLUMN()+(-1), 1)), 2)</f>
        <v>478.68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1</v>
      </c>
      <c r="F14" s="21">
        <v>223.65</v>
      </c>
      <c r="G14" s="21">
        <f ca="1">ROUND(INDIRECT(ADDRESS(ROW()+(0), COLUMN()+(-2), 1))*INDIRECT(ADDRESS(ROW()+(0), COLUMN()+(-1), 1)), 2)</f>
        <v>223.65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1197.84</v>
      </c>
      <c r="G15" s="24">
        <f ca="1">ROUND(INDIRECT(ADDRESS(ROW()+(0), COLUMN()+(-2), 1))*INDIRECT(ADDRESS(ROW()+(0), COLUMN()+(-1), 1))/100, 2)</f>
        <v>23.96</v>
      </c>
    </row>
    <row r="16" spans="1:7" ht="13.50" thickBot="1" customHeight="1">
      <c r="A16" s="25"/>
      <c r="B16" s="25"/>
      <c r="C16" s="26"/>
      <c r="D16" s="26"/>
      <c r="E16" s="27"/>
      <c r="F16" s="28" t="s">
        <v>31</v>
      </c>
      <c r="G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1221.8</v>
      </c>
    </row>
  </sheetData>
  <mergeCells count="13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</mergeCells>
  <pageMargins left="0.147638" right="0.147638" top="0.206693" bottom="0.206693" header="0.0" footer="0.0"/>
  <pageSetup paperSize="9" orientation="portrait"/>
  <rowBreaks count="0" manualBreakCount="0">
    </rowBreaks>
</worksheet>
</file>