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<sst xmlns="http://schemas.openxmlformats.org/spreadsheetml/2006/main" count="37" uniqueCount="37">
  <si>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</si>
  <si>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</si>
  <si>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</si>
  <si>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Deck de compósito (WPC) para exterior.</t>
  </si>
  <si>
    <r>
      <rPr>
        <sz val="7.80"/>
        <color rgb="FF000000"/>
        <rFont val="A"/>
        <family val="2"/>
      </rPr>
      <t xml:space="preserve">Deck para exterior, formado por </t>
    </r>
    <r>
      <rPr>
        <b/>
        <sz val="7.80"/>
        <color rgb="FF000000"/>
        <rFont val="A"/>
        <family val="2"/>
      </rPr>
      <t xml:space="preserve">réguas maciças de compósito (WPC) com fibras de madeira e polietileno, de 20x127x2440 mm, uma face aparente com textura de madeira</t>
    </r>
    <r>
      <rPr>
        <sz val="7.80"/>
        <color rgb="FF000000"/>
        <rFont val="A"/>
        <family val="2"/>
      </rPr>
      <t xml:space="preserve">, fixadas com sistema de fixação oculta, sobre ripas </t>
    </r>
    <r>
      <rPr>
        <b/>
        <sz val="7.80"/>
        <color rgb="FF000000"/>
        <rFont val="A"/>
        <family val="2"/>
      </rPr>
      <t xml:space="preserve">de madeira de pinho, com classe de utilização 4 de 35x45 mm</t>
    </r>
    <r>
      <rPr>
        <sz val="7.80"/>
        <color rgb="FF000000"/>
        <rFont val="A"/>
        <family val="2"/>
      </rPr>
      <t xml:space="preserve">, separadas entre elas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e fixadas através de buchas metálicas expansivas e tira-fundos, a uma superfície suporte de concreto (não incluída neste preço)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</si>
  <si>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</si>
  <si>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</si>
  <si>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</si>
  <si>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</si>
  <si>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</si>
  <si>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</si>
  <si>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mt18mva015b</t>
  </si>
  <si>
    <t xml:space="preserve">m</t>
  </si>
  <si>
    <t xml:space="preserve">Ripa de madeira de pinho, de 35x45 mm, tratada em autoclave, com classe de utilização 4, para apoio e fixação dos soalhos de exterior.</t>
  </si>
  <si>
    <t xml:space="preserve">mt18acc070</t>
  </si>
  <si>
    <t xml:space="preserve">m</t>
  </si>
  <si>
    <t xml:space="preserve">Fita betuminosa impermeabilizante, para atenuação acústica dos efeitos sonoros nas ripas de madeira.</t>
  </si>
  <si>
    <t xml:space="preserve">mt18fmp010a</t>
  </si>
  <si>
    <t xml:space="preserve">m²</t>
  </si>
  <si>
    <t xml:space="preserve">Réguas maciças de compósito (WPC) com fibras de madeira e polietileno, de 20x127x2440 mm, uma face aparente com textura de madeira e ranhuras laterais.</t>
  </si>
  <si>
    <t xml:space="preserve">mt18acc020</t>
  </si>
  <si>
    <t xml:space="preserve">Un</t>
  </si>
  <si>
    <t xml:space="preserve">Kit de samblagem para deck, composto por clipe de aço inoxidável, em forma de omega, para a samblagem das pranchas, e parafuso de aço inoxidável, para fixação do clipe à ripa.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</si>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</sst>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99" customWidth="1"/>
    <col min="4" max="4" width="21.86" customWidth="1"/>
    <col min="5" max="5" width="26.96" customWidth="1"/>
    <col min="6" max="6" width="12.97" customWidth="1"/>
    <col min="7" max="7" width="2.48" customWidth="1"/>
    <col min="8" max="8" width="4.66" customWidth="1"/>
    <col min="9" max="9" width="10.78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4.540000</v>
      </c>
      <c r="J8" s="16"/>
      <c r="K8" s="16">
        <f ca="1">ROUND(INDIRECT(ADDRESS(ROW()+(0), COLUMN()+(-4), 1))*INDIRECT(ADDRESS(ROW()+(0), COLUMN()+(-2), 1)), 2)</f>
        <v>15.890000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8.680000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157.200000</v>
      </c>
      <c r="J10" s="20"/>
      <c r="K10" s="20">
        <f ca="1">ROUND(INDIRECT(ADDRESS(ROW()+(0), COLUMN()+(-4), 1))*INDIRECT(ADDRESS(ROW()+(0), COLUMN()+(-2), 1)), 2)</f>
        <v>165.060000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0.940000</v>
      </c>
      <c r="J11" s="20"/>
      <c r="K11" s="20">
        <f ca="1">ROUND(INDIRECT(ADDRESS(ROW()+(0), COLUMN()+(-4), 1))*INDIRECT(ADDRESS(ROW()+(0), COLUMN()+(-2), 1)), 2)</f>
        <v>18.800000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3.340000</v>
      </c>
      <c r="J12" s="20"/>
      <c r="K12" s="20">
        <f ca="1">ROUND(INDIRECT(ADDRESS(ROW()+(0), COLUMN()+(-4), 1))*INDIRECT(ADDRESS(ROW()+(0), COLUMN()+(-2), 1)), 2)</f>
        <v>23.380000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0.632000</v>
      </c>
      <c r="H13" s="19"/>
      <c r="I13" s="20">
        <v>14.370000</v>
      </c>
      <c r="J13" s="20"/>
      <c r="K13" s="20">
        <f ca="1">ROUND(INDIRECT(ADDRESS(ROW()+(0), COLUMN()+(-4), 1))*INDIRECT(ADDRESS(ROW()+(0), COLUMN()+(-2), 1)), 2)</f>
        <v>9.080000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0.632000</v>
      </c>
      <c r="H14" s="23"/>
      <c r="I14" s="24">
        <v>10.470000</v>
      </c>
      <c r="J14" s="24"/>
      <c r="K14" s="24">
        <f ca="1">ROUND(INDIRECT(ADDRESS(ROW()+(0), COLUMN()+(-4), 1))*INDIRECT(ADDRESS(ROW()+(0), COLUMN()+(-2), 1)), 2)</f>
        <v>6.620000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247.510000</v>
      </c>
      <c r="J15" s="16"/>
      <c r="K15" s="16">
        <f ca="1">ROUND(INDIRECT(ADDRESS(ROW()+(0), COLUMN()+(-4), 1))*INDIRECT(ADDRESS(ROW()+(0), COLUMN()+(-2), 1))/100, 2)</f>
        <v>4.950000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252.460000</v>
      </c>
      <c r="J16" s="24"/>
      <c r="K16" s="24">
        <f ca="1">ROUND(INDIRECT(ADDRESS(ROW()+(0), COLUMN()+(-4), 1))*INDIRECT(ADDRESS(ROW()+(0), COLUMN()+(-2), 1))/100, 2)</f>
        <v>7.570000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260.030000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