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<sst xmlns="http://schemas.openxmlformats.org/spreadsheetml/2006/main" count="29" uniqueCount="29">
  <si>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</si>
  <si>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</si>
  <si>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</si>
  <si>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segurança e proteção contra quedas, de ladrilhos de borracha.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</si>
  <si>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ladrilhos elásticos de segurança e proteção contra quedas, de borracha reciclada, cor preto, de 500x500x20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os bordas de cada ladrilho ao seguinte com adesivo para juntas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</si>
  <si>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</si>
  <si>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</si>
  <si>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</si>
  <si>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</si>
  <si>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</si>
  <si>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</si>
  <si>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mt47adc430</t>
  </si>
  <si>
    <t xml:space="preserve">kg</t>
  </si>
  <si>
    <t xml:space="preserve">Adesivo para juntas, para piso de ladrilhos elásticos de borracha.</t>
  </si>
  <si>
    <t xml:space="preserve">mt47adc411ga</t>
  </si>
  <si>
    <t xml:space="preserve">m²</t>
  </si>
  <si>
    <t xml:space="preserve">Placa elástica de segurança e proteção contra quedas, cor preto, de 500x500x20 mm, composta por resinas de poliuretano, borracha reciclada triturada e pigmentos.</t>
  </si>
  <si>
    <t xml:space="preserve">mo041</t>
  </si>
  <si>
    <t xml:space="preserve">h</t>
  </si>
  <si>
    <t xml:space="preserve">Oficial de 1ª de construção civil.</t>
  </si>
  <si>
    <t xml:space="preserve">mo087</t>
  </si>
  <si>
    <t xml:space="preserve">h</t>
  </si>
  <si>
    <t xml:space="preserve">Ajudante de construção civil.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</si>
  <si>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</si>
  <si>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</si>
  <si>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</si>
  <si>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</si>
  <si>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R$ 16,60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</si>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</sst>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4.08" customWidth="1"/>
    <col min="3" max="3" width="15.74" customWidth="1"/>
    <col min="4" max="4" width="52.75" customWidth="1"/>
    <col min="5" max="5" width="4.81" customWidth="1"/>
    <col min="6" max="6" width="1.60" customWidth="1"/>
    <col min="7" max="7" width="7.72" customWidth="1"/>
    <col min="8" max="8" width="5.39" customWidth="1"/>
    <col min="9" max="9" width="3.93" customWidth="1"/>
    <col min="10" max="10" width="9.1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0.150000</v>
      </c>
      <c r="F8" s="14"/>
      <c r="G8" s="16">
        <v>56.180000</v>
      </c>
      <c r="H8" s="16"/>
      <c r="I8" s="16">
        <f ca="1">ROUND(INDIRECT(ADDRESS(ROW()+(0), COLUMN()+(-4), 1))*INDIRECT(ADDRESS(ROW()+(0), COLUMN()+(-2), 1)), 2)</f>
        <v>8.430000</v>
      </c>
      <c r="J8" s="16"/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9">
        <v>1.040000</v>
      </c>
      <c r="F9" s="19"/>
      <c r="G9" s="20">
        <v>75.110000</v>
      </c>
      <c r="H9" s="20"/>
      <c r="I9" s="20">
        <f ca="1">ROUND(INDIRECT(ADDRESS(ROW()+(0), COLUMN()+(-4), 1))*INDIRECT(ADDRESS(ROW()+(0), COLUMN()+(-2), 1)), 2)</f>
        <v>78.110000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1.075000</v>
      </c>
      <c r="F10" s="19"/>
      <c r="G10" s="20">
        <v>14.110000</v>
      </c>
      <c r="H10" s="20"/>
      <c r="I10" s="20">
        <f ca="1">ROUND(INDIRECT(ADDRESS(ROW()+(0), COLUMN()+(-4), 1))*INDIRECT(ADDRESS(ROW()+(0), COLUMN()+(-2), 1)), 2)</f>
        <v>15.170000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1.075000</v>
      </c>
      <c r="F11" s="23"/>
      <c r="G11" s="24">
        <v>10.390000</v>
      </c>
      <c r="H11" s="24"/>
      <c r="I11" s="24">
        <f ca="1">ROUND(INDIRECT(ADDRESS(ROW()+(0), COLUMN()+(-4), 1))*INDIRECT(ADDRESS(ROW()+(0), COLUMN()+(-2), 1)), 2)</f>
        <v>11.170000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4"/>
      <c r="G12" s="16">
        <f ca="1">ROUND(SUM(INDIRECT(ADDRESS(ROW()+(-1), COLUMN()+(2), 1)),INDIRECT(ADDRESS(ROW()+(-2), COLUMN()+(2), 1)),INDIRECT(ADDRESS(ROW()+(-3), COLUMN()+(2), 1)),INDIRECT(ADDRESS(ROW()+(-4), COLUMN()+(2), 1))), 2)</f>
        <v>112.880000</v>
      </c>
      <c r="H12" s="16"/>
      <c r="I12" s="16">
        <f ca="1">ROUND(INDIRECT(ADDRESS(ROW()+(0), COLUMN()+(-4), 1))*INDIRECT(ADDRESS(ROW()+(0), COLUMN()+(-2), 1))/100, 2)</f>
        <v>2.260000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3"/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115.140000</v>
      </c>
      <c r="H13" s="24"/>
      <c r="I13" s="24">
        <f ca="1">ROUND(INDIRECT(ADDRESS(ROW()+(0), COLUMN()+(-4), 1))*INDIRECT(ADDRESS(ROW()+(0), COLUMN()+(-2), 1))/100, 2)</f>
        <v>3.450000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25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118.590000</v>
      </c>
      <c r="J14" s="26"/>
    </row>
  </sheetData>
  <mergeCells count="38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A14:D14"/>
    <mergeCell ref="E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