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<sst xmlns="http://schemas.openxmlformats.org/spreadsheetml/2006/main" count="29" uniqueCount="29">
  <si>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</si>
  <si>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</si>
  <si>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</si>
  <si>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segurança e proteção contra quedas, de ladrilhos de borracha.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</si>
  <si>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ladrilhos elásticos de segurança e proteção contra quedas, de borracha reciclada, cor preto,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</si>
  <si>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</si>
  <si>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</si>
  <si>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</si>
  <si>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</si>
  <si>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</si>
  <si>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</si>
  <si>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mt47adc110a</t>
  </si>
  <si>
    <t xml:space="preserve">kg</t>
  </si>
  <si>
    <t xml:space="preserve">Cola especial de poliuretano bicomponente.</t>
  </si>
  <si>
    <t xml:space="preserve">mt47adc411ga</t>
  </si>
  <si>
    <t xml:space="preserve">m²</t>
  </si>
  <si>
    <t xml:space="preserve">Placa elástica de segurança e proteção contra quedas, cor preto, de 500x500x20 mm, composta por resinas de poliuretano, borracha reciclada triturada e pigmentos.</t>
  </si>
  <si>
    <t xml:space="preserve">mo041</t>
  </si>
  <si>
    <t xml:space="preserve">h</t>
  </si>
  <si>
    <t xml:space="preserve">Oficial de 1ª de construção civil.</t>
  </si>
  <si>
    <t xml:space="preserve">mo087</t>
  </si>
  <si>
    <t xml:space="preserve">h</t>
  </si>
  <si>
    <t xml:space="preserve">Ajudante de construção civil.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</si>
  <si>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</si>
  <si>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</si>
  <si>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</si>
  <si>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</si>
  <si>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R$ 17,10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</si>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</sst>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1.17" customWidth="1"/>
    <col min="4" max="4" width="16.76" customWidth="1"/>
    <col min="5" max="5" width="50.85" customWidth="1"/>
    <col min="6" max="6" width="2.04" customWidth="1"/>
    <col min="7" max="7" width="4.37" customWidth="1"/>
    <col min="8" max="8" width="5.97" customWidth="1"/>
    <col min="9" max="9" width="7.14" customWidth="1"/>
    <col min="10" max="10" width="3.06" customWidth="1"/>
    <col min="11" max="11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0.800000</v>
      </c>
      <c r="G8" s="14"/>
      <c r="H8" s="16">
        <v>12.820000</v>
      </c>
      <c r="I8" s="16"/>
      <c r="J8" s="16">
        <f ca="1">ROUND(INDIRECT(ADDRESS(ROW()+(0), COLUMN()+(-4), 1))*INDIRECT(ADDRESS(ROW()+(0), COLUMN()+(-2), 1)), 2)</f>
        <v>10.260000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1.040000</v>
      </c>
      <c r="G9" s="19"/>
      <c r="H9" s="20">
        <v>75.110000</v>
      </c>
      <c r="I9" s="20"/>
      <c r="J9" s="20">
        <f ca="1">ROUND(INDIRECT(ADDRESS(ROW()+(0), COLUMN()+(-4), 1))*INDIRECT(ADDRESS(ROW()+(0), COLUMN()+(-2), 1)), 2)</f>
        <v>78.110000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1.138000</v>
      </c>
      <c r="G10" s="19"/>
      <c r="H10" s="20">
        <v>14.110000</v>
      </c>
      <c r="I10" s="20"/>
      <c r="J10" s="20">
        <f ca="1">ROUND(INDIRECT(ADDRESS(ROW()+(0), COLUMN()+(-4), 1))*INDIRECT(ADDRESS(ROW()+(0), COLUMN()+(-2), 1)), 2)</f>
        <v>16.060000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1.138000</v>
      </c>
      <c r="G11" s="23"/>
      <c r="H11" s="24">
        <v>10.390000</v>
      </c>
      <c r="I11" s="24"/>
      <c r="J11" s="24">
        <f ca="1">ROUND(INDIRECT(ADDRESS(ROW()+(0), COLUMN()+(-4), 1))*INDIRECT(ADDRESS(ROW()+(0), COLUMN()+(-2), 1)), 2)</f>
        <v>11.820000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116.250000</v>
      </c>
      <c r="I12" s="16"/>
      <c r="J12" s="16">
        <f ca="1">ROUND(INDIRECT(ADDRESS(ROW()+(0), COLUMN()+(-4), 1))*INDIRECT(ADDRESS(ROW()+(0), COLUMN()+(-2), 1))/100, 2)</f>
        <v>2.330000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118.580000</v>
      </c>
      <c r="I13" s="24"/>
      <c r="J13" s="24">
        <f ca="1">ROUND(INDIRECT(ADDRESS(ROW()+(0), COLUMN()+(-4), 1))*INDIRECT(ADDRESS(ROW()+(0), COLUMN()+(-2), 1))/100, 2)</f>
        <v>3.560000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122.140000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