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<sst xmlns="http://schemas.openxmlformats.org/spreadsheetml/2006/main" count="44" uniqueCount="44">
  <si>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</si>
  <si>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UXS020</t>
  </si>
  <si>
    <t xml:space="preserve">m²</t>
  </si>
  <si>
    <t xml:space="preserve">Piso de grelha de polietileno de alta densidade.</t>
  </si>
  <si>
    <r>
      <rPr>
        <sz val="7.80"/>
        <color rgb="FF000000"/>
        <rFont val="Arial"/>
        <family val="2"/>
      </rPr>
      <t xml:space="preserve">Superfície acessível de </t>
    </r>
    <r>
      <rPr>
        <b/>
        <sz val="7.80"/>
        <color rgb="FF000000"/>
        <rFont val="Arial"/>
        <family val="2"/>
      </rPr>
      <t xml:space="preserve">areia calcária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estabilizada</t>
    </r>
    <r>
      <rPr>
        <sz val="7.80"/>
        <color rgb="FF000000"/>
        <rFont val="Arial"/>
        <family val="2"/>
      </rPr>
      <t xml:space="preserve"> com </t>
    </r>
    <r>
      <rPr>
        <b/>
        <sz val="7.80"/>
        <color rgb="FF000000"/>
        <rFont val="Arial"/>
        <family val="2"/>
      </rPr>
      <t xml:space="preserve">grelha alveolar de polietileno de alta densidade estável aos raios UV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</si>
  <si>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</si>
  <si>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</si>
  <si>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</si>
  <si>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</si>
  <si>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</si>
  <si>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</si>
  <si>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mt01ard030b</t>
  </si>
  <si>
    <t xml:space="preserve">t</t>
  </si>
  <si>
    <t xml:space="preserve">Brita filtrante não selecionada.</t>
  </si>
  <si>
    <t xml:space="preserve">mt01ara010</t>
  </si>
  <si>
    <t xml:space="preserve">m³</t>
  </si>
  <si>
    <t xml:space="preserve">Areia de 0 a 5 mm de diâmetro.</t>
  </si>
  <si>
    <t xml:space="preserve">mt18rad010a</t>
  </si>
  <si>
    <t xml:space="preserve">m²</t>
  </si>
  <si>
    <t xml:space="preserve">Grelha alveolar de polietileno de alta densidade estável aos raios UV, de 50x42x4,5 cm, cor verde, para execução de superfícies transitáveis com grama ou inerte.</t>
  </si>
  <si>
    <t xml:space="preserve">mt01arp040a</t>
  </si>
  <si>
    <t xml:space="preserve">m³</t>
  </si>
  <si>
    <t xml:space="preserve">Areia calcária selecionada de britagem, cor, de 0 a 5 mm de diâmetro.</t>
  </si>
  <si>
    <t xml:space="preserve">mq01pan070b</t>
  </si>
  <si>
    <t xml:space="preserve">h</t>
  </si>
  <si>
    <t xml:space="preserve">Mini pá carregadeira sobre pneus, de 52 kW/1 m³ kW.</t>
  </si>
  <si>
    <t xml:space="preserve">mo041</t>
  </si>
  <si>
    <t xml:space="preserve">h</t>
  </si>
  <si>
    <t xml:space="preserve">Oficial de 1ª de construção civil.</t>
  </si>
  <si>
    <t xml:space="preserve">mo087</t>
  </si>
  <si>
    <t xml:space="preserve">h</t>
  </si>
  <si>
    <t xml:space="preserve">Ajudante de construção civil.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</si>
  <si>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</si>
  <si>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</si>
  <si>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</si>
  <si>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</si>
  <si>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</si>
  <si>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Servente de jardineiro.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</si>
  <si>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</si>
  <si>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</si>
  <si>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</si>
  <si>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</si>
  <si>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R$ 9,14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</si>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</sst>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60" customWidth="1"/>
    <col min="4" max="4" width="2.19" customWidth="1"/>
    <col min="5" max="5" width="69.36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24.860000</v>
      </c>
      <c r="H8" s="16">
        <f ca="1">ROUND(INDIRECT(ADDRESS(ROW()+(0), COLUMN()+(-2), 1))*INDIRECT(ADDRESS(ROW()+(0), COLUMN()+(-1), 1)), 2)</f>
        <v>8.200000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31.460000</v>
      </c>
      <c r="H9" s="20">
        <f ca="1">ROUND(INDIRECT(ADDRESS(ROW()+(0), COLUMN()+(-2), 1))*INDIRECT(ADDRESS(ROW()+(0), COLUMN()+(-1), 1)), 2)</f>
        <v>1.510000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34.120000</v>
      </c>
      <c r="H10" s="20">
        <f ca="1">ROUND(INDIRECT(ADDRESS(ROW()+(0), COLUMN()+(-2), 1))*INDIRECT(ADDRESS(ROW()+(0), COLUMN()+(-1), 1)), 2)</f>
        <v>35.830000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0.060000</v>
      </c>
      <c r="G11" s="20">
        <v>61.630000</v>
      </c>
      <c r="H11" s="20">
        <f ca="1">ROUND(INDIRECT(ADDRESS(ROW()+(0), COLUMN()+(-2), 1))*INDIRECT(ADDRESS(ROW()+(0), COLUMN()+(-1), 1)), 2)</f>
        <v>3.700000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0.057000</v>
      </c>
      <c r="G12" s="20">
        <v>83.430000</v>
      </c>
      <c r="H12" s="20">
        <f ca="1">ROUND(INDIRECT(ADDRESS(ROW()+(0), COLUMN()+(-2), 1))*INDIRECT(ADDRESS(ROW()+(0), COLUMN()+(-1), 1)), 2)</f>
        <v>4.760000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0.104000</v>
      </c>
      <c r="G13" s="20">
        <v>14.110000</v>
      </c>
      <c r="H13" s="20">
        <f ca="1">ROUND(INDIRECT(ADDRESS(ROW()+(0), COLUMN()+(-2), 1))*INDIRECT(ADDRESS(ROW()+(0), COLUMN()+(-1), 1)), 2)</f>
        <v>1.470000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0.228000</v>
      </c>
      <c r="G14" s="20">
        <v>10.390000</v>
      </c>
      <c r="H14" s="20">
        <f ca="1">ROUND(INDIRECT(ADDRESS(ROW()+(0), COLUMN()+(-2), 1))*INDIRECT(ADDRESS(ROW()+(0), COLUMN()+(-1), 1)), 2)</f>
        <v>2.370000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0.126000</v>
      </c>
      <c r="G15" s="20">
        <v>14.110000</v>
      </c>
      <c r="H15" s="20">
        <f ca="1">ROUND(INDIRECT(ADDRESS(ROW()+(0), COLUMN()+(-2), 1))*INDIRECT(ADDRESS(ROW()+(0), COLUMN()+(-1), 1)), 2)</f>
        <v>1.780000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0.253000</v>
      </c>
      <c r="G16" s="24">
        <v>9.990000</v>
      </c>
      <c r="H16" s="24">
        <f ca="1">ROUND(INDIRECT(ADDRESS(ROW()+(0), COLUMN()+(-2), 1))*INDIRECT(ADDRESS(ROW()+(0), COLUMN()+(-1), 1)), 2)</f>
        <v>2.530000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62.150000</v>
      </c>
      <c r="H17" s="16">
        <f ca="1">ROUND(INDIRECT(ADDRESS(ROW()+(0), COLUMN()+(-2), 1))*INDIRECT(ADDRESS(ROW()+(0), COLUMN()+(-1), 1))/100, 2)</f>
        <v>1.240000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63.390000</v>
      </c>
      <c r="H18" s="24">
        <f ca="1">ROUND(INDIRECT(ADDRESS(ROW()+(0), COLUMN()+(-2), 1))*INDIRECT(ADDRESS(ROW()+(0), COLUMN()+(-1), 1))/100, 2)</f>
        <v>1.900000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65.290000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