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<sst xmlns="http://schemas.openxmlformats.org/spreadsheetml/2006/main" count="39" uniqueCount="39">
  <si>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</si>
  <si>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UXE030</t>
  </si>
  <si>
    <t xml:space="preserve">m²</t>
  </si>
  <si>
    <t xml:space="preserve">Estabilização de caminhos e sendeiros, através de tratamento do solo com aplicação de cal hidráulica natural.</t>
  </si>
  <si>
    <r>
      <rPr>
        <sz val="8.25"/>
        <color rgb="FF000000"/>
        <rFont val="Arial"/>
        <family val="2"/>
      </rPr>
      <t xml:space="preserve">Estabilização de caminhos e sendeiros, em solo pouco argiloso, através de fornecimento de 20 kg de estabilizante e consolidante de terrenos, à base de cal hidráulica natural, espalhada sobre o terreno e misturada com o mesmo até uma profundidade de 15 cm através de motoniveladora, compactação da mistura com meios mecânicos até alcançar uma densidade seca não inferior a 95% da máxima obtida no ensaio Proctor Modificado, preparação prévia da superfície, e posterior remoção e carga para caminhão dos restos e desperdícios.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</si>
  <si>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</si>
  <si>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</si>
  <si>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</si>
  <si>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</si>
  <si>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</si>
  <si>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</si>
  <si>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mt28mif040</t>
  </si>
  <si>
    <t xml:space="preserve">kg</t>
  </si>
  <si>
    <t xml:space="preserve">Estabilizante e consolidante de terrenos, à base de cal hidráulica natural, fornecida em sacos de 35 kg, para estabilização de caminhos e sendeiros.</t>
  </si>
  <si>
    <t xml:space="preserve">mq01pan010a</t>
  </si>
  <si>
    <t xml:space="preserve">h</t>
  </si>
  <si>
    <t xml:space="preserve">Pá carregadeira sobre pneus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</si>
  <si>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</si>
  <si>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</si>
  <si>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</si>
  <si>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</si>
  <si>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</si>
  <si>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</si>
  <si>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</si>
  <si>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</si>
  <si>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</si>
  <si>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</si>
  <si>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</si>
  <si>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Caminhão cisterna, de 8 m³ de capacidade.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</si>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</sst>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20</v>
      </c>
      <c r="G9" s="13">
        <v>1.86</v>
      </c>
      <c r="H9" s="13">
        <f ca="1">ROUND(INDIRECT(ADDRESS(ROW()+(0), COLUMN()+(-2), 1))*INDIRECT(ADDRESS(ROW()+(0), COLUMN()+(-1), 1)), 2)</f>
        <v>37.2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165.72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38.18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279.22</v>
      </c>
      <c r="H12" s="17">
        <f ca="1">ROUND(INDIRECT(ADDRESS(ROW()+(0), COLUMN()+(-2), 1))*INDIRECT(ADDRESS(ROW()+(0), COLUMN()+(-1), 1)), 2)</f>
        <v>0.56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0.035</v>
      </c>
      <c r="G13" s="17">
        <v>256.65</v>
      </c>
      <c r="H13" s="17">
        <f ca="1">ROUND(INDIRECT(ADDRESS(ROW()+(0), COLUMN()+(-2), 1))*INDIRECT(ADDRESS(ROW()+(0), COLUMN()+(-1), 1)), 2)</f>
        <v>8.98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0.002</v>
      </c>
      <c r="G14" s="17">
        <v>437.33</v>
      </c>
      <c r="H14" s="17">
        <f ca="1">ROUND(INDIRECT(ADDRESS(ROW()+(0), COLUMN()+(-2), 1))*INDIRECT(ADDRESS(ROW()+(0), COLUMN()+(-1), 1)), 2)</f>
        <v>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0.299</v>
      </c>
      <c r="G15" s="17">
        <v>32.24</v>
      </c>
      <c r="H15" s="17">
        <f ca="1">ROUND(INDIRECT(ADDRESS(ROW()+(0), COLUMN()+(-2), 1))*INDIRECT(ADDRESS(ROW()+(0), COLUMN()+(-1), 1)), 2)</f>
        <v>9.64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0.299</v>
      </c>
      <c r="G16" s="21">
        <v>30.23</v>
      </c>
      <c r="H16" s="21">
        <f ca="1">ROUND(INDIRECT(ADDRESS(ROW()+(0), COLUMN()+(-2), 1))*INDIRECT(ADDRESS(ROW()+(0), COLUMN()+(-1), 1)), 2)</f>
        <v>9.04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69.19</v>
      </c>
      <c r="H17" s="24">
        <f ca="1">ROUND(INDIRECT(ADDRESS(ROW()+(0), COLUMN()+(-2), 1))*INDIRECT(ADDRESS(ROW()+(0), COLUMN()+(-1), 1))/100, 2)</f>
        <v>1.38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70.57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