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<sst xmlns="http://schemas.openxmlformats.org/spreadsheetml/2006/main" count="38" uniqueCount="38">
  <si>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</si>
  <si>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</si>
  <si>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</si>
  <si>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Estabilização de camada base "in situ", através de conglomerantes.</t>
  </si>
  <si>
    <t xml:space="preserve">Estabilização de camada base "in situ", vertendo uma calda de cal aérea CL 90, para conseguir um solo estabilizado tipo SEST-1 conforme os requisitos expostos no artigo 512 do PG-3.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</si>
  <si>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</si>
  <si>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</si>
  <si>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</si>
  <si>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</si>
  <si>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</si>
  <si>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</si>
  <si>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</si>
  <si>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</si>
  <si>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</si>
  <si>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mt08cal010</t>
  </si>
  <si>
    <t xml:space="preserve">t</t>
  </si>
  <si>
    <t xml:space="preserve">Cal aérea tipo CL-90.</t>
  </si>
  <si>
    <t xml:space="preserve">mq01pao010a</t>
  </si>
  <si>
    <t xml:space="preserve">h</t>
  </si>
  <si>
    <t xml:space="preserve">Pá carregadora sobre correntes, de 80 CV/1,2 m³, equipada com fresa.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</si>
  <si>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</si>
  <si>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</si>
  <si>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</si>
  <si>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</si>
  <si>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</si>
  <si>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auto-propulsado, de 15 t, de 170,95 CV.</t>
  </si>
  <si>
    <t xml:space="preserve">mq02cia010</t>
  </si>
  <si>
    <t xml:space="preserve">h</t>
  </si>
  <si>
    <t xml:space="preserve">Caminhão cisterna equipado para rega, de 8 m³ de capacidade.</t>
  </si>
  <si>
    <t xml:space="preserve">mo082</t>
  </si>
  <si>
    <t xml:space="preserve">h</t>
  </si>
  <si>
    <t xml:space="preserve">Ajudante de oficial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</si>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</sst>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17" customWidth="1"/>
    <col min="3" max="3" width="4.23" customWidth="1"/>
    <col min="4" max="4" width="5.25" customWidth="1"/>
    <col min="5" max="5" width="61.78" customWidth="1"/>
    <col min="6" max="6" width="6.85" customWidth="1"/>
    <col min="7" max="7" width="13.55" customWidth="1"/>
    <col min="8" max="8" width="1.31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0.050000</v>
      </c>
      <c r="G8" s="16">
        <v>2.570000</v>
      </c>
      <c r="H8" s="16">
        <f ca="1">ROUND(INDIRECT(ADDRESS(ROW()+(0), COLUMN()+(-2), 1))*INDIRECT(ADDRESS(ROW()+(0), COLUMN()+(-1), 1)), 2)</f>
        <v>0.130000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0.041000</v>
      </c>
      <c r="G9" s="20">
        <v>201.460000</v>
      </c>
      <c r="H9" s="20">
        <f ca="1">ROUND(INDIRECT(ADDRESS(ROW()+(0), COLUMN()+(-2), 1))*INDIRECT(ADDRESS(ROW()+(0), COLUMN()+(-1), 1)), 2)</f>
        <v>8.260000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0.159000</v>
      </c>
      <c r="G10" s="20">
        <v>84.920000</v>
      </c>
      <c r="H10" s="20">
        <f ca="1">ROUND(INDIRECT(ADDRESS(ROW()+(0), COLUMN()+(-2), 1))*INDIRECT(ADDRESS(ROW()+(0), COLUMN()+(-1), 1)), 2)</f>
        <v>13.500000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0.020000</v>
      </c>
      <c r="G11" s="20">
        <v>143.910000</v>
      </c>
      <c r="H11" s="20">
        <f ca="1">ROUND(INDIRECT(ADDRESS(ROW()+(0), COLUMN()+(-2), 1))*INDIRECT(ADDRESS(ROW()+(0), COLUMN()+(-1), 1)), 2)</f>
        <v>2.880000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0.037000</v>
      </c>
      <c r="G12" s="20">
        <v>136.730000</v>
      </c>
      <c r="H12" s="20">
        <f ca="1">ROUND(INDIRECT(ADDRESS(ROW()+(0), COLUMN()+(-2), 1))*INDIRECT(ADDRESS(ROW()+(0), COLUMN()+(-1), 1)), 2)</f>
        <v>5.060000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0.047000</v>
      </c>
      <c r="G13" s="20">
        <v>87.690000</v>
      </c>
      <c r="H13" s="20">
        <f ca="1">ROUND(INDIRECT(ADDRESS(ROW()+(0), COLUMN()+(-2), 1))*INDIRECT(ADDRESS(ROW()+(0), COLUMN()+(-1), 1)), 2)</f>
        <v>4.120000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0.117000</v>
      </c>
      <c r="G14" s="24">
        <v>9.200000</v>
      </c>
      <c r="H14" s="24">
        <f ca="1">ROUND(INDIRECT(ADDRESS(ROW()+(0), COLUMN()+(-2), 1))*INDIRECT(ADDRESS(ROW()+(0), COLUMN()+(-1), 1)), 2)</f>
        <v>1.080000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35.030000</v>
      </c>
      <c r="H15" s="16">
        <f ca="1">ROUND(INDIRECT(ADDRESS(ROW()+(0), COLUMN()+(-2), 1))*INDIRECT(ADDRESS(ROW()+(0), COLUMN()+(-1), 1))/100, 2)</f>
        <v>0.700000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35.730000</v>
      </c>
      <c r="H16" s="24">
        <f ca="1">ROUND(INDIRECT(ADDRESS(ROW()+(0), COLUMN()+(-2), 1))*INDIRECT(ADDRESS(ROW()+(0), COLUMN()+(-1), 1))/100, 2)</f>
        <v>1.070000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36.800000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