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<sst xmlns="http://schemas.openxmlformats.org/spreadsheetml/2006/main" count="39" uniqueCount="39">
  <si>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</si>
  <si>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UXB020</t>
  </si>
  <si>
    <t xml:space="preserve">m</t>
  </si>
  <si>
    <t xml:space="preserve">Meio-fio pré-fabricado de concreto.</t>
  </si>
  <si>
    <r>
      <rPr>
        <sz val="8.25"/>
        <color rgb="FF000000"/>
        <rFont val="Arial"/>
        <family val="2"/>
      </rPr>
      <t xml:space="preserve">Meio-fio - Reto - MC - A1 (20x14) - B- H - S(R-3,5) -, colocado sobre lastro de concreto simples (C20 classe de agressividade ambiental I e tipo de ambiente rural, brita 1, consistência S50) de 20 cm de espessura e rejuntamento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</si>
  <si>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</si>
  <si>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</si>
  <si>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</si>
  <si>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</si>
  <si>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</si>
  <si>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</si>
  <si>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</si>
  <si>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</si>
  <si>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</si>
  <si>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</si>
  <si>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</si>
  <si>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</si>
  <si>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</si>
  <si>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</si>
  <si>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</si>
  <si>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</si>
  <si>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</si>
  <si>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</si>
  <si>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mt18jbg010aa</t>
  </si>
  <si>
    <t xml:space="preserve">Un</t>
  </si>
  <si>
    <t xml:space="preserve">Meio-fio reto de concreto, monocamada, com seção normalizada de pedestres A1 (20x14) cm, classe climática B (absorção &lt;=6%), classe resistente à abrasão H (piso &lt;=23 mm) e classe resistente à flexão S (R-3,5 N/mm²), de 50 cm de comprimento.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</si>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</sst>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0.082</v>
      </c>
      <c r="G9" s="13">
        <v>316.08</v>
      </c>
      <c r="H9" s="13">
        <f ca="1">ROUND(INDIRECT(ADDRESS(ROW()+(0), COLUMN()+(-2), 1))*INDIRECT(ADDRESS(ROW()+(0), COLUMN()+(-1), 1)), 2)</f>
        <v>25.92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0.007</v>
      </c>
      <c r="G11" s="17">
        <v>50.71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0.63</v>
      </c>
      <c r="H12" s="17">
        <f ca="1">ROUND(INDIRECT(ADDRESS(ROW()+(0), COLUMN()+(-2), 1))*INDIRECT(ADDRESS(ROW()+(0), COLUMN()+(-1), 1)), 2)</f>
        <v>0.63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2.1</v>
      </c>
      <c r="G13" s="17">
        <v>7.57</v>
      </c>
      <c r="H13" s="17">
        <f ca="1">ROUND(INDIRECT(ADDRESS(ROW()+(0), COLUMN()+(-2), 1))*INDIRECT(ADDRESS(ROW()+(0), COLUMN()+(-1), 1)), 2)</f>
        <v>15.9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12.69</v>
      </c>
      <c r="H14" s="17">
        <f ca="1">ROUND(INDIRECT(ADDRESS(ROW()+(0), COLUMN()+(-2),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0.335</v>
      </c>
      <c r="G15" s="17">
        <v>32.24</v>
      </c>
      <c r="H15" s="17">
        <f ca="1">ROUND(INDIRECT(ADDRESS(ROW()+(0), COLUMN()+(-2), 1))*INDIRECT(ADDRESS(ROW()+(0), COLUMN()+(-1), 1)), 2)</f>
        <v>10.8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0.374</v>
      </c>
      <c r="G16" s="21">
        <v>30.23</v>
      </c>
      <c r="H16" s="21">
        <f ca="1">ROUND(INDIRECT(ADDRESS(ROW()+(0), COLUMN()+(-2), 1))*INDIRECT(ADDRESS(ROW()+(0), COLUMN()+(-1), 1)), 2)</f>
        <v>11.31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65.01</v>
      </c>
      <c r="H17" s="24">
        <f ca="1">ROUND(INDIRECT(ADDRESS(ROW()+(0), COLUMN()+(-2), 1))*INDIRECT(ADDRESS(ROW()+(0), COLUMN()+(-1), 1))/100, 2)</f>
        <v>1.3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