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<sst xmlns="http://schemas.openxmlformats.org/spreadsheetml/2006/main" count="33" uniqueCount="33">
  <si>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</si>
  <si>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URE025</t>
  </si>
  <si>
    <t xml:space="preserve">Un</t>
  </si>
  <si>
    <t xml:space="preserve">Pulverizador.</t>
  </si>
  <si>
    <r>
      <rPr>
        <sz val="8.25"/>
        <color rgb="FF000000"/>
        <rFont val="Arial"/>
        <family val="2"/>
      </rPr>
      <t xml:space="preserve">Pulverizador aéreo, de 1/2" de diâmetro, formado por bico difusor com arco ajustável, com vazão proporcional ao setor regado e alcance regulável, adaptador de bico e tubo de aço galvanizado.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</si>
  <si>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</si>
  <si>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</si>
  <si>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</si>
  <si>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</si>
  <si>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</si>
  <si>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</si>
  <si>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mt48wwg210a</t>
  </si>
  <si>
    <t xml:space="preserve">Un</t>
  </si>
  <si>
    <t xml:space="preserve">Tubo de aço galvanizado, de 1 m de comprimento, ligação de 1/2" de diâmetro.</t>
  </si>
  <si>
    <t xml:space="preserve">mt48wwg220a</t>
  </si>
  <si>
    <t xml:space="preserve">Un</t>
  </si>
  <si>
    <t xml:space="preserve">Adaptador para bico, de ABS, ligação de 1/2" de diâmetro.</t>
  </si>
  <si>
    <t xml:space="preserve">mt48dif010a</t>
  </si>
  <si>
    <t xml:space="preserve">Un</t>
  </si>
  <si>
    <t xml:space="preserve">Bico difusor com arco ajustável, com vazão proporcional ao setor regado e alcance regulável, ligação de 1/2" de diâmetro.</t>
  </si>
  <si>
    <t xml:space="preserve">mt37tpj023ca</t>
  </si>
  <si>
    <t xml:space="preserve">Un</t>
  </si>
  <si>
    <t xml:space="preserve">Abraçadeira de tomada de PP com dois parafusos, para tubo de 32 mm de diâmetro exterior, com tomada para ligação roscada de 1/2" de diâmetro, PN=16 atm, com juntas elásticas de EPDM, segundo ISO 15874-3.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</si>
  <si>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</si>
  <si>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</si>
  <si>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</si>
  <si>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</si>
  <si>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</si>
  <si>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</si>
  <si>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</si>
  <si>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</si>
  <si>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R$ 21,27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</si>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</sst>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16.89</v>
      </c>
      <c r="G9" s="13">
        <f ca="1">ROUND(INDIRECT(ADDRESS(ROW()+(0), COLUMN()+(-2), 1))*INDIRECT(ADDRESS(ROW()+(0), COLUMN()+(-1), 1)), 2)</f>
        <v>16.89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4.84</v>
      </c>
      <c r="G10" s="17">
        <f ca="1">ROUND(INDIRECT(ADDRESS(ROW()+(0), COLUMN()+(-2), 1))*INDIRECT(ADDRESS(ROW()+(0), COLUMN()+(-1), 1)), 2)</f>
        <v>4.84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6.71</v>
      </c>
      <c r="G11" s="17">
        <f ca="1">ROUND(INDIRECT(ADDRESS(ROW()+(0), COLUMN()+(-2), 1))*INDIRECT(ADDRESS(ROW()+(0), COLUMN()+(-1), 1)), 2)</f>
        <v>6.71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7.76</v>
      </c>
      <c r="G12" s="17">
        <f ca="1">ROUND(INDIRECT(ADDRESS(ROW()+(0), COLUMN()+(-2), 1))*INDIRECT(ADDRESS(ROW()+(0), COLUMN()+(-1), 1)), 2)</f>
        <v>7.76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0.114</v>
      </c>
      <c r="F13" s="17">
        <v>40.91</v>
      </c>
      <c r="G13" s="17">
        <f ca="1">ROUND(INDIRECT(ADDRESS(ROW()+(0), COLUMN()+(-2), 1))*INDIRECT(ADDRESS(ROW()+(0), COLUMN()+(-1), 1)), 2)</f>
        <v>4.66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0.114</v>
      </c>
      <c r="F14" s="21">
        <v>30.78</v>
      </c>
      <c r="G14" s="21">
        <f ca="1">ROUND(INDIRECT(ADDRESS(ROW()+(0), COLUMN()+(-2), 1))*INDIRECT(ADDRESS(ROW()+(0), COLUMN()+(-1), 1)), 2)</f>
        <v>3.51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44.37</v>
      </c>
      <c r="G15" s="24">
        <f ca="1">ROUND(INDIRECT(ADDRESS(ROW()+(0), COLUMN()+(-2), 1))*INDIRECT(ADDRESS(ROW()+(0), COLUMN()+(-1), 1))/100, 2)</f>
        <v>0.89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45.26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