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<sst xmlns="http://schemas.openxmlformats.org/spreadsheetml/2006/main" count="30" uniqueCount="30">
  <si>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</si>
  <si>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</si>
  <si>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</si>
  <si>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</si>
  <si>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54x54x50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63,5x62,5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</si>
  <si>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</si>
  <si>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</si>
  <si>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</si>
  <si>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</si>
  <si>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</si>
  <si>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</si>
  <si>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mt35arg100d</t>
  </si>
  <si>
    <t xml:space="preserve">Un</t>
  </si>
  <si>
    <t xml:space="preserve">Caixa de ligação elétrica, pré-fabricada de concreto, sem fundo, visitável, de 54x54x50 cm de medidas interiores, com paredes rebaixadas para a entrada de tubos, capaz de suportar uma carga de 400 kN.</t>
  </si>
  <si>
    <t xml:space="preserve">mt35arg105c</t>
  </si>
  <si>
    <t xml:space="preserve">Un</t>
  </si>
  <si>
    <t xml:space="preserve">Marco de chapa galvanizada e tampa de concreto armado aligeirado, de 63,5x62,5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</si>
  <si>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</si>
  <si>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</si>
  <si>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</si>
  <si>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</si>
  <si>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</si>
  <si>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</si>
  <si>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</si>
  <si>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</si>
  <si>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</si>
  <si>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</si>
  <si>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</si>
  <si>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R$ 16,08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</si>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</sst>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100.920000</v>
      </c>
      <c r="I8" s="16"/>
      <c r="J8" s="16">
        <f ca="1">ROUND(INDIRECT(ADDRESS(ROW()+(0), COLUMN()+(-3), 1))*INDIRECT(ADDRESS(ROW()+(0), COLUMN()+(-2), 1)), 2)</f>
        <v>100.920000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166.290000</v>
      </c>
      <c r="I9" s="20"/>
      <c r="J9" s="20">
        <f ca="1">ROUND(INDIRECT(ADDRESS(ROW()+(0), COLUMN()+(-3), 1))*INDIRECT(ADDRESS(ROW()+(0), COLUMN()+(-2), 1)), 2)</f>
        <v>166.290000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0.673000</v>
      </c>
      <c r="H10" s="20">
        <v>18.700000</v>
      </c>
      <c r="I10" s="20"/>
      <c r="J10" s="20">
        <f ca="1">ROUND(INDIRECT(ADDRESS(ROW()+(0), COLUMN()+(-3), 1))*INDIRECT(ADDRESS(ROW()+(0), COLUMN()+(-2), 1)), 2)</f>
        <v>12.590000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0.598000</v>
      </c>
      <c r="H11" s="20">
        <v>18.710000</v>
      </c>
      <c r="I11" s="20"/>
      <c r="J11" s="20">
        <f ca="1">ROUND(INDIRECT(ADDRESS(ROW()+(0), COLUMN()+(-3), 1))*INDIRECT(ADDRESS(ROW()+(0), COLUMN()+(-2), 1)), 2)</f>
        <v>11.190000</v>
      </c>
      <c r="K11" s="20"/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1.650000</v>
      </c>
      <c r="H12" s="24">
        <v>14.770000</v>
      </c>
      <c r="I12" s="24"/>
      <c r="J12" s="24">
        <f ca="1">ROUND(INDIRECT(ADDRESS(ROW()+(0), COLUMN()+(-3), 1))*INDIRECT(ADDRESS(ROW()+(0), COLUMN()+(-2), 1)), 2)</f>
        <v>24.370000</v>
      </c>
      <c r="K12" s="24"/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315.360000</v>
      </c>
      <c r="I13" s="28"/>
      <c r="J13" s="28">
        <f ca="1">ROUND(INDIRECT(ADDRESS(ROW()+(0), COLUMN()+(-3), 1))*INDIRECT(ADDRESS(ROW()+(0), COLUMN()+(-2), 1))/100, 2)</f>
        <v>6.310000</v>
      </c>
      <c r="K13" s="28"/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321.670000</v>
      </c>
      <c r="K14" s="30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