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<sst xmlns="http://schemas.openxmlformats.org/spreadsheetml/2006/main" count="33" uniqueCount="33">
  <si>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</si>
  <si>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</si>
  <si>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</si>
  <si>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</si>
  <si>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40x40x40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49,5x48,5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</si>
  <si>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</si>
  <si>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</si>
  <si>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</si>
  <si>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</si>
  <si>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</si>
  <si>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</si>
  <si>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mt35arg100b</t>
  </si>
  <si>
    <t xml:space="preserve">Un</t>
  </si>
  <si>
    <t xml:space="preserve">Caixa de ligação elétrica, pré-fabricada de concreto, sem fundo, visitável, de 40x40x40 cm de medidas interiores, com paredes rebaixadas para a entrada de tubos, capaz de suportar uma carga de 400 kN.</t>
  </si>
  <si>
    <t xml:space="preserve">mt35arg105b</t>
  </si>
  <si>
    <t xml:space="preserve">Un</t>
  </si>
  <si>
    <t xml:space="preserve">Marco de chapa galvanizada e tampa de concreto armado aligeirado, de 49,5x48,5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</si>
  <si>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</si>
  <si>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</si>
  <si>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</si>
  <si>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</si>
  <si>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</si>
  <si>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Retroescavadeira sobre pneus, de 70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</si>
  <si>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</si>
  <si>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</si>
  <si>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</si>
  <si>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</si>
  <si>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</si>
  <si>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</si>
  <si>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</si>
  <si>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</si>
  <si>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R$ 8,17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</si>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</sst>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36.510000</v>
      </c>
      <c r="I8" s="16"/>
      <c r="J8" s="16">
        <f ca="1">ROUND(INDIRECT(ADDRESS(ROW()+(0), COLUMN()+(-3), 1))*INDIRECT(ADDRESS(ROW()+(0), COLUMN()+(-2), 1)), 2)</f>
        <v>36.510000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91.160000</v>
      </c>
      <c r="I9" s="20"/>
      <c r="J9" s="20">
        <f ca="1">ROUND(INDIRECT(ADDRESS(ROW()+(0), COLUMN()+(-3), 1))*INDIRECT(ADDRESS(ROW()+(0), COLUMN()+(-2), 1)), 2)</f>
        <v>91.160000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0.442000</v>
      </c>
      <c r="H10" s="20">
        <v>18.700000</v>
      </c>
      <c r="I10" s="20"/>
      <c r="J10" s="20">
        <f ca="1">ROUND(INDIRECT(ADDRESS(ROW()+(0), COLUMN()+(-3), 1))*INDIRECT(ADDRESS(ROW()+(0), COLUMN()+(-2), 1)), 2)</f>
        <v>8.270000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0.042000</v>
      </c>
      <c r="H11" s="20">
        <v>82.720000</v>
      </c>
      <c r="I11" s="20"/>
      <c r="J11" s="20">
        <f ca="1">ROUND(INDIRECT(ADDRESS(ROW()+(0), COLUMN()+(-3), 1))*INDIRECT(ADDRESS(ROW()+(0), COLUMN()+(-2), 1)), 2)</f>
        <v>3.470000</v>
      </c>
      <c r="K11" s="20"/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0.598000</v>
      </c>
      <c r="H12" s="20">
        <v>18.710000</v>
      </c>
      <c r="I12" s="20"/>
      <c r="J12" s="20">
        <f ca="1">ROUND(INDIRECT(ADDRESS(ROW()+(0), COLUMN()+(-3), 1))*INDIRECT(ADDRESS(ROW()+(0), COLUMN()+(-2), 1)), 2)</f>
        <v>11.190000</v>
      </c>
      <c r="K12" s="20"/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0.644000</v>
      </c>
      <c r="H13" s="24">
        <v>14.770000</v>
      </c>
      <c r="I13" s="24"/>
      <c r="J13" s="24">
        <f ca="1">ROUND(INDIRECT(ADDRESS(ROW()+(0), COLUMN()+(-3), 1))*INDIRECT(ADDRESS(ROW()+(0), COLUMN()+(-2), 1)), 2)</f>
        <v>9.510000</v>
      </c>
      <c r="K13" s="24"/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160.110000</v>
      </c>
      <c r="I14" s="28"/>
      <c r="J14" s="28">
        <f ca="1">ROUND(INDIRECT(ADDRESS(ROW()+(0), COLUMN()+(-3), 1))*INDIRECT(ADDRESS(ROW()+(0), COLUMN()+(-2), 1))/100, 2)</f>
        <v>3.200000</v>
      </c>
      <c r="K14" s="28"/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163.310000</v>
      </c>
      <c r="K15" s="30"/>
    </row>
  </sheetData>
  <mergeCells count="32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A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