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<sst xmlns="http://schemas.openxmlformats.org/spreadsheetml/2006/main" count="23" uniqueCount="23">
  <si>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</si>
  <si>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SMS020</t>
  </si>
  <si>
    <t xml:space="preserve">Un</t>
  </si>
  <si>
    <t xml:space="preserve">Registo de banheira.</t>
  </si>
  <si>
    <r>
      <rPr>
        <b/>
        <sz val="7.80"/>
        <color rgb="FF000000"/>
        <rFont val="Arial"/>
        <family val="2"/>
      </rPr>
      <t xml:space="preserve">Registo de banheira, de 210x260 mm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</si>
  <si>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</si>
  <si>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</si>
  <si>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</si>
  <si>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</si>
  <si>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</si>
  <si>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</si>
  <si>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mt30rbj020a</t>
  </si>
  <si>
    <t xml:space="preserve">Un</t>
  </si>
  <si>
    <t xml:space="preserve">Registo de banheira, de 210x260 mm, formado por marco e tampa.</t>
  </si>
  <si>
    <t xml:space="preserve">mo019</t>
  </si>
  <si>
    <t xml:space="preserve">h</t>
  </si>
  <si>
    <t xml:space="preserve">Oficial de 1ª pedreiro.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</si>
  <si>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</si>
  <si>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</si>
  <si>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</si>
  <si>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</si>
  <si>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R$ 10,77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</si>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</sst>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25" customWidth="1"/>
    <col min="3" max="3" width="1.31" customWidth="1"/>
    <col min="4" max="4" width="4.66" customWidth="1"/>
    <col min="5" max="5" width="60.03" customWidth="1"/>
    <col min="6" max="6" width="8.60" customWidth="1"/>
    <col min="7" max="7" width="15.30" customWidth="1"/>
    <col min="8" max="8" width="15.1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81.490000</v>
      </c>
      <c r="H8" s="16">
        <f ca="1">ROUND(INDIRECT(ADDRESS(ROW()+(0), COLUMN()+(-2), 1))*INDIRECT(ADDRESS(ROW()+(0), COLUMN()+(-1), 1)), 2)</f>
        <v>81.490000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0.719000</v>
      </c>
      <c r="G9" s="21">
        <v>16.300000</v>
      </c>
      <c r="H9" s="21">
        <f ca="1">ROUND(INDIRECT(ADDRESS(ROW()+(0), COLUMN()+(-2), 1))*INDIRECT(ADDRESS(ROW()+(0), COLUMN()+(-1), 1)), 2)</f>
        <v>11.720000</v>
      </c>
    </row>
    <row r="10" spans="1:8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93.210000</v>
      </c>
      <c r="H10" s="16">
        <f ca="1">ROUND(INDIRECT(ADDRESS(ROW()+(0), COLUMN()+(-2), 1))*INDIRECT(ADDRESS(ROW()+(0), COLUMN()+(-1), 1))/100, 2)</f>
        <v>1.860000</v>
      </c>
    </row>
    <row r="11" spans="1:8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95.070000</v>
      </c>
      <c r="H11" s="21">
        <f ca="1">ROUND(INDIRECT(ADDRESS(ROW()+(0), COLUMN()+(-2), 1))*INDIRECT(ADDRESS(ROW()+(0), COLUMN()+(-1), 1))/100, 2)</f>
        <v>2.850000</v>
      </c>
    </row>
    <row r="12" spans="1:8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97.920000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