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<sst xmlns="http://schemas.openxmlformats.org/spreadsheetml/2006/main" count="23" uniqueCount="23">
  <si>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</si>
  <si>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SMA035</t>
  </si>
  <si>
    <t xml:space="preserve">Un</t>
  </si>
  <si>
    <t xml:space="preserve">Barra de apoio para deficientes, reabilitação e idosos.</t>
  </si>
  <si>
    <r>
      <rPr>
        <b/>
        <sz val="7.80"/>
        <color rgb="FF000000"/>
        <rFont val="Arial"/>
        <family val="2"/>
      </rPr>
      <t xml:space="preserve">Barra de apoio para deficientes, reabilitação e idosos, para bacia sanitária, colocada na parede, abatível, com forma de U, com entalhes anti-deslizantes, de aço inoxidável AISI 304 polido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</si>
  <si>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</si>
  <si>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</si>
  <si>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</si>
  <si>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</si>
  <si>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</si>
  <si>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</si>
  <si>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mt31abj190a</t>
  </si>
  <si>
    <t xml:space="preserve">Un</t>
  </si>
  <si>
    <t xml:space="preserve">Barra de apoio para deficientes, reabilitação e idosos, para bacia sanitária, colocada na parede, abatível, com forma de U, com entalhes anti-deslizantes, de aço inoxidável AISI 304 polido, de dimensões totais 840x200 mm com tubo de 32 mm de diâmetro exterior e 1 mm de espessura.</t>
  </si>
  <si>
    <t xml:space="preserve">mo105</t>
  </si>
  <si>
    <t xml:space="preserve">h</t>
  </si>
  <si>
    <t xml:space="preserve">Ajudante de encanador.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</si>
  <si>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</si>
  <si>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</si>
  <si>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</si>
  <si>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</si>
  <si>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R$ 644,06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</si>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</sst>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64" customWidth="1"/>
    <col min="3" max="3" width="13.70" customWidth="1"/>
    <col min="4" max="4" width="56.83" customWidth="1"/>
    <col min="5" max="5" width="6.41" customWidth="1"/>
    <col min="6" max="6" width="5.10" customWidth="1"/>
    <col min="7" max="7" width="7.14" customWidth="1"/>
    <col min="8" max="8" width="0.87" customWidth="1"/>
    <col min="9" max="9" width="6.12" customWidth="1"/>
    <col min="10" max="10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423.200000</v>
      </c>
      <c r="G8" s="16"/>
      <c r="H8" s="16"/>
      <c r="I8" s="16">
        <f ca="1">ROUND(INDIRECT(ADDRESS(ROW()+(0), COLUMN()+(-4), 1))*INDIRECT(ADDRESS(ROW()+(0), COLUMN()+(-3), 1)), 2)</f>
        <v>423.200000</v>
      </c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1.150000</v>
      </c>
      <c r="F9" s="21">
        <v>10.070000</v>
      </c>
      <c r="G9" s="21"/>
      <c r="H9" s="21"/>
      <c r="I9" s="21">
        <f ca="1">ROUND(INDIRECT(ADDRESS(ROW()+(0), COLUMN()+(-4), 1))*INDIRECT(ADDRESS(ROW()+(0), COLUMN()+(-3), 1)), 2)</f>
        <v>11.580000</v>
      </c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COLUMN()+(3), 1)),INDIRECT(ADDRESS(ROW()+(-2), COLUMN()+(3), 1))), 2)</f>
        <v>434.780000</v>
      </c>
      <c r="G10" s="16"/>
      <c r="H10" s="16"/>
      <c r="I10" s="16">
        <f ca="1">ROUND(INDIRECT(ADDRESS(ROW()+(0), COLUMN()+(-4), 1))*INDIRECT(ADDRESS(ROW()+(0), COLUMN()+(-3), 1))/100, 2)</f>
        <v>8.700000</v>
      </c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COLUMN()+(3), 1)),INDIRECT(ADDRESS(ROW()+(-2), COLUMN()+(3), 1)),INDIRECT(ADDRESS(ROW()+(-3), COLUMN()+(3), 1))), 2)</f>
        <v>443.480000</v>
      </c>
      <c r="G11" s="21"/>
      <c r="H11" s="21"/>
      <c r="I11" s="21">
        <f ca="1">ROUND(INDIRECT(ADDRESS(ROW()+(0), COLUMN()+(-4), 1))*INDIRECT(ADDRESS(ROW()+(0), COLUMN()+(-3), 1))/100, 2)</f>
        <v>13.300000</v>
      </c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456.780000</v>
      </c>
      <c r="J12" s="23"/>
    </row>
  </sheetData>
  <mergeCells count="23">
    <mergeCell ref="A1:J1"/>
    <mergeCell ref="A3:B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