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<sst xmlns="http://schemas.openxmlformats.org/spreadsheetml/2006/main" count="24" uniqueCount="24">
  <si>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</si>
  <si>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RYP006</t>
  </si>
  <si>
    <t xml:space="preserve">m²</t>
  </si>
  <si>
    <t xml:space="preserve">Preparação de superfície metálica, para repintar.</t>
  </si>
  <si>
    <r>
      <rPr>
        <sz val="8.25"/>
        <color rgb="FF000000"/>
        <rFont val="Arial"/>
        <family val="2"/>
      </rPr>
      <t xml:space="preserve">Preparação de superfície de esquadria, com camadas de tinta à base de óleo em bom estado, através de limpeza da superfície com álcool, impregnando a pintura existente, eliminando-a com espátula ou lixa uma vez amolecida, para proceder posteriormente à sua repintura.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</si>
  <si>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</si>
  <si>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</si>
  <si>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</si>
  <si>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</si>
  <si>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</si>
  <si>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</si>
  <si>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mt08lim100</t>
  </si>
  <si>
    <t xml:space="preserve">l</t>
  </si>
  <si>
    <t xml:space="preserve">Álcool metílico, para limpeza e decapagem superficial de pinturas.</t>
  </si>
  <si>
    <t xml:space="preserve">mt27wad140a</t>
  </si>
  <si>
    <t xml:space="preserve">l</t>
  </si>
  <si>
    <t xml:space="preserve">Dissolvente, formulado à base de uma mistura de hidrocarbonetos aromáticos, ésteres e acetonas.</t>
  </si>
  <si>
    <t xml:space="preserve">mo038</t>
  </si>
  <si>
    <t xml:space="preserve">h</t>
  </si>
  <si>
    <t xml:space="preserve">Pintor.</t>
  </si>
  <si>
    <t xml:space="preserve">%</t>
  </si>
  <si>
    <t xml:space="preserve">Custos diretos complementares</t>
  </si>
  <si>
    <t xml:space="preserve">Custo de manutenção decenal: R$ 0,40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</si>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</sst>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2.38" customWidth="1"/>
    <col min="5" max="5" width="80.7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0.15</v>
      </c>
      <c r="G9" s="13">
        <v>3.18</v>
      </c>
      <c r="H9" s="13">
        <f ca="1">ROUND(INDIRECT(ADDRESS(ROW()+(0), COLUMN()+(-2), 1))*INDIRECT(ADDRESS(ROW()+(0), COLUMN()+(-1), 1)), 2)</f>
        <v>0.48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0.038</v>
      </c>
      <c r="G10" s="17">
        <v>15.38</v>
      </c>
      <c r="H10" s="17">
        <f ca="1">ROUND(INDIRECT(ADDRESS(ROW()+(0), COLUMN()+(-2), 1))*INDIRECT(ADDRESS(ROW()+(0), COLUMN()+(-1), 1)), 2)</f>
        <v>0.58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0.577</v>
      </c>
      <c r="G11" s="21">
        <v>32.24</v>
      </c>
      <c r="H11" s="21">
        <f ca="1">ROUND(INDIRECT(ADDRESS(ROW()+(0), COLUMN()+(-2), 1))*INDIRECT(ADDRESS(ROW()+(0), COLUMN()+(-1), 1)), 2)</f>
        <v>18.6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19.66</v>
      </c>
      <c r="H12" s="24">
        <f ca="1">ROUND(INDIRECT(ADDRESS(ROW()+(0), COLUMN()+(-2), 1))*INDIRECT(ADDRESS(ROW()+(0), COLUMN()+(-1), 1))/100, 2)</f>
        <v>0.39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20.05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