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<sst xmlns="http://schemas.openxmlformats.org/spreadsheetml/2006/main" count="24" uniqueCount="24">
  <si>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</si>
  <si>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RTP330</t>
  </si>
  <si>
    <t xml:space="preserve">Un</t>
  </si>
  <si>
    <t xml:space="preserve">Chaminé de escaiola.</t>
  </si>
  <si>
    <r>
      <rPr>
        <sz val="8.25"/>
        <color rgb="FF000000"/>
        <rFont val="Arial"/>
        <family val="2"/>
      </rPr>
      <t xml:space="preserve">Chaminé de escaiola, de 117x156x21,2 cm, formada por marco e prateleira na sua parte superior,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</si>
  <si>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</si>
  <si>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</si>
  <si>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</si>
  <si>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</si>
  <si>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</si>
  <si>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</si>
  <si>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mt12rea300a</t>
  </si>
  <si>
    <t xml:space="preserve">Un</t>
  </si>
  <si>
    <t xml:space="preserve">Chaminé de escaiola, de 117x156x21,2 cm, formada por marco e prateleira na sua parte superior.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</si>
  <si>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</si>
  <si>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</si>
  <si>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</si>
  <si>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</si>
  <si>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</si>
  <si>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Escaiolador.</t>
  </si>
  <si>
    <t xml:space="preserve">%</t>
  </si>
  <si>
    <t xml:space="preserve">Custos diretos complementares</t>
  </si>
  <si>
    <t xml:space="preserve">Custo de manutenção decenal: R$ 259,90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</si>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</sst>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1146.8</v>
      </c>
      <c r="H9" s="13">
        <f ca="1">ROUND(INDIRECT(ADDRESS(ROW()+(0), COLUMN()+(-2), 1))*INDIRECT(ADDRESS(ROW()+(0), COLUMN()+(-1), 1)), 2)</f>
        <v>1204.14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0.73</v>
      </c>
      <c r="G10" s="17">
        <v>0.86</v>
      </c>
      <c r="H10" s="17">
        <f ca="1">ROUND(INDIRECT(ADDRESS(ROW()+(0), COLUMN()+(-2), 1))*INDIRECT(ADDRESS(ROW()+(0), COLUMN()+(-1), 1)), 2)</f>
        <v>0.63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0.266</v>
      </c>
      <c r="G11" s="21">
        <v>32.24</v>
      </c>
      <c r="H11" s="21">
        <f ca="1">ROUND(INDIRECT(ADDRESS(ROW()+(0), COLUMN()+(-2), 1))*INDIRECT(ADDRESS(ROW()+(0), COLUMN()+(-1), 1)), 2)</f>
        <v>8.58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1213.35</v>
      </c>
      <c r="H12" s="24">
        <f ca="1">ROUND(INDIRECT(ADDRESS(ROW()+(0), COLUMN()+(-2), 1))*INDIRECT(ADDRESS(ROW()+(0), COLUMN()+(-1), 1))/100, 2)</f>
        <v>24.27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1237.62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