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<sst xmlns="http://schemas.openxmlformats.org/spreadsheetml/2006/main" count="33" uniqueCount="33">
  <si>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</si>
  <si>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RSN010</t>
  </si>
  <si>
    <t xml:space="preserve">m²</t>
  </si>
  <si>
    <t xml:space="preserve">Revestimentos contínuos sintéticos.</t>
  </si>
  <si>
    <r>
      <rPr>
        <sz val="8.25"/>
        <color rgb="FF000000"/>
        <rFont val="Arial"/>
        <family val="2"/>
      </rPr>
      <t xml:space="preserve">Piso contínuo para interiores realizado através da aplicação de </t>
    </r>
    <r>
      <rPr>
        <b/>
        <sz val="8.25"/>
        <color rgb="FF000000"/>
        <rFont val="Arial"/>
        <family val="2"/>
      </rPr>
      <t xml:space="preserve">revestimento rugoso para parque de estacionamento, sobre piso interior de aglomerado asfáltico (não incluído neste preço)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</si>
  <si>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</si>
  <si>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</si>
  <si>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</si>
  <si>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</si>
  <si>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</si>
  <si>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</si>
  <si>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mt47adc140a</t>
  </si>
  <si>
    <t xml:space="preserve">kg</t>
  </si>
  <si>
    <t xml:space="preserve">Argamassa à base de resinas acrílicas.</t>
  </si>
  <si>
    <t xml:space="preserve">mt47adc020a</t>
  </si>
  <si>
    <t xml:space="preserve">kg</t>
  </si>
  <si>
    <t xml:space="preserve">Argamassa bicomponente à base de resinas acrílico-epóxi.</t>
  </si>
  <si>
    <t xml:space="preserve">mt47adc030a</t>
  </si>
  <si>
    <t xml:space="preserve">kg</t>
  </si>
  <si>
    <t xml:space="preserve">Tinta bicomponente à base de resinas acrílico-epóxi.</t>
  </si>
  <si>
    <t xml:space="preserve">mo020</t>
  </si>
  <si>
    <t xml:space="preserve">h</t>
  </si>
  <si>
    <t xml:space="preserve">Pedreiro.</t>
  </si>
  <si>
    <t xml:space="preserve">mo077</t>
  </si>
  <si>
    <t xml:space="preserve">h</t>
  </si>
  <si>
    <t xml:space="preserve">Ajudante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</si>
  <si>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</si>
  <si>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</si>
  <si>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</si>
  <si>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</si>
  <si>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</si>
  <si>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R$ 29,63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</si>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</sst>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46" customWidth="1"/>
    <col min="4" max="4" width="52.36" customWidth="1"/>
    <col min="5" max="5" width="8.50" customWidth="1"/>
    <col min="6" max="6" width="14.96" customWidth="1"/>
    <col min="7" max="7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6" t="s">
        <v>13</v>
      </c>
      <c r="E9" s="10">
        <v>2.000000</v>
      </c>
      <c r="F9" s="12">
        <v>3.680000</v>
      </c>
      <c r="G9" s="12">
        <f ca="1">ROUND(INDIRECT(ADDRESS(ROW()+(0), COLUMN()+(-2), 1))*INDIRECT(ADDRESS(ROW()+(0), COLUMN()+(-1), 1)), 2)</f>
        <v>7.360000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0.800000</v>
      </c>
      <c r="F10" s="16">
        <v>30.840000</v>
      </c>
      <c r="G10" s="16">
        <f ca="1">ROUND(INDIRECT(ADDRESS(ROW()+(0), COLUMN()+(-2), 1))*INDIRECT(ADDRESS(ROW()+(0), COLUMN()+(-1), 1)), 2)</f>
        <v>24.670000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0.200000</v>
      </c>
      <c r="F11" s="16">
        <v>33.340000</v>
      </c>
      <c r="G11" s="16">
        <f ca="1">ROUND(INDIRECT(ADDRESS(ROW()+(0), COLUMN()+(-2), 1))*INDIRECT(ADDRESS(ROW()+(0), COLUMN()+(-1), 1)), 2)</f>
        <v>6.670000</v>
      </c>
    </row>
    <row r="12" spans="1:7" ht="13.50" thickBot="1" customHeight="1">
      <c r="A12" s="13" t="s">
        <v>20</v>
      </c>
      <c r="B12" s="13"/>
      <c r="C12" s="14" t="s">
        <v>21</v>
      </c>
      <c r="D12" s="13" t="s">
        <v>22</v>
      </c>
      <c r="E12" s="15">
        <v>0.468000</v>
      </c>
      <c r="F12" s="16">
        <v>18.710000</v>
      </c>
      <c r="G12" s="16">
        <f ca="1">ROUND(INDIRECT(ADDRESS(ROW()+(0), COLUMN()+(-2), 1))*INDIRECT(ADDRESS(ROW()+(0), COLUMN()+(-1), 1)), 2)</f>
        <v>8.760000</v>
      </c>
    </row>
    <row r="13" spans="1:7" ht="13.50" thickBot="1" customHeight="1">
      <c r="A13" s="13" t="s">
        <v>23</v>
      </c>
      <c r="B13" s="13"/>
      <c r="C13" s="14" t="s">
        <v>24</v>
      </c>
      <c r="D13" s="13" t="s">
        <v>25</v>
      </c>
      <c r="E13" s="15">
        <v>0.535000</v>
      </c>
      <c r="F13" s="16">
        <v>14.770000</v>
      </c>
      <c r="G13" s="16">
        <f ca="1">ROUND(INDIRECT(ADDRESS(ROW()+(0), COLUMN()+(-2), 1))*INDIRECT(ADDRESS(ROW()+(0), COLUMN()+(-1), 1)), 2)</f>
        <v>7.900000</v>
      </c>
    </row>
    <row r="14" spans="1:7" ht="13.50" thickBot="1" customHeight="1">
      <c r="A14" s="13" t="s">
        <v>26</v>
      </c>
      <c r="B14" s="13"/>
      <c r="C14" s="17" t="s">
        <v>27</v>
      </c>
      <c r="D14" s="18" t="s">
        <v>28</v>
      </c>
      <c r="E14" s="19">
        <v>0.535000</v>
      </c>
      <c r="F14" s="20">
        <v>12.050000</v>
      </c>
      <c r="G14" s="20">
        <f ca="1">ROUND(INDIRECT(ADDRESS(ROW()+(0), COLUMN()+(-2), 1))*INDIRECT(ADDRESS(ROW()+(0), COLUMN()+(-1), 1)), 2)</f>
        <v>6.450000</v>
      </c>
    </row>
    <row r="15" spans="1:7" ht="13.50" thickBot="1" customHeight="1">
      <c r="A15" s="18"/>
      <c r="B15" s="18"/>
      <c r="C15" s="21" t="s">
        <v>29</v>
      </c>
      <c r="D15" s="4" t="s">
        <v>30</v>
      </c>
      <c r="E15" s="22">
        <v>2.000000</v>
      </c>
      <c r="F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61.810000</v>
      </c>
      <c r="G15" s="23">
        <f ca="1">ROUND(INDIRECT(ADDRESS(ROW()+(0), COLUMN()+(-2), 1))*INDIRECT(ADDRESS(ROW()+(0), COLUMN()+(-1), 1))/100, 2)</f>
        <v>1.240000</v>
      </c>
    </row>
    <row r="16" spans="1:7" ht="13.50" thickBot="1" customHeight="1">
      <c r="A16" s="24" t="s">
        <v>31</v>
      </c>
      <c r="B16" s="24"/>
      <c r="C16" s="25"/>
      <c r="D16" s="25"/>
      <c r="E16" s="26"/>
      <c r="F16" s="24" t="s">
        <v>32</v>
      </c>
      <c r="G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63.050000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