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<sst xmlns="http://schemas.openxmlformats.org/spreadsheetml/2006/main" count="30" uniqueCount="30">
  <si>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</si>
  <si>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RSA020</t>
  </si>
  <si>
    <t xml:space="preserve">m²</t>
  </si>
  <si>
    <t xml:space="preserve">Camada fina de argamassa autonivelante de cimento.</t>
  </si>
  <si>
    <r>
      <rPr>
        <sz val="8.25"/>
        <color rgb="FF000000"/>
        <rFont val="Arial"/>
        <family val="2"/>
      </rPr>
      <t xml:space="preserve">Camada fina de pasta niveladora de pisos, com resistência à compressão de 20 N/mm², resistência à flexão de 6 N/mm², de 2 mm de espessura, aplicada manualmente, para a regularização e nivelação da superfície suporte interior de concreto ou argamassa, com prévia aplicação de primer monocomponente à base de resinas sintéticas modificadas sem dissolventes, de cor amarelo, preparada para receber piso cerâmico, de cortiça, de madeira, laminado, flexível ou têxtil. Inclusive banda de painel rígido de poliestireno expandido para a preparação das juntas perimetrais de dilatação. O preço não inclui o suporte de concreto nem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</si>
  <si>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</si>
  <si>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</si>
  <si>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</si>
  <si>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</si>
  <si>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</si>
  <si>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</si>
  <si>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mt09mcp200a</t>
  </si>
  <si>
    <t xml:space="preserve">kg</t>
  </si>
  <si>
    <t xml:space="preserve">Pasta niveladora de pisos, com resistência à compressão de 20 N/mm², resistência à flexão de 6 N/mm², composta por cimentos especiais, inertes selecionados e aditivos, para espessuras de 2 a 5 mm, usada em nivelação de pisos.</t>
  </si>
  <si>
    <t xml:space="preserve">mt09bnc235a</t>
  </si>
  <si>
    <t xml:space="preserve">l</t>
  </si>
  <si>
    <t xml:space="preserve">Primer monocomponente à base de resinas sintéticas modificadas sem dissolventes, de cor amarelo, para a aderência de argamassas autonivelantes a suportes cimentícios, asfálticos ou cerâmicos.</t>
  </si>
  <si>
    <t xml:space="preserve">mt16pea020a</t>
  </si>
  <si>
    <t xml:space="preserve">m²</t>
  </si>
  <si>
    <t xml:space="preserve">Painel rígido de poliestireno expandido, borda lateral reta, de 10 mm de espessura, resistência térmica 0,25 m²K/W, condutibilidade térmica 0,036 W/(mK), para junta de dilatação.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</si>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</sst>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v>
      </c>
      <c r="G9" s="13">
        <v>1.82</v>
      </c>
      <c r="H9" s="13">
        <f ca="1">ROUND(INDIRECT(ADDRESS(ROW()+(0), COLUMN()+(-2), 1))*INDIRECT(ADDRESS(ROW()+(0), COLUMN()+(-1), 1)), 2)</f>
        <v>7.28</v>
      </c>
    </row>
    <row r="10" spans="1:8" ht="34.50" thickBot="1" customHeight="1">
      <c r="A10" s="14" t="s">
        <v>14</v>
      </c>
      <c r="B10" s="14"/>
      <c r="C10" s="15" t="s">
        <v>15</v>
      </c>
      <c r="D10" s="15"/>
      <c r="E10" s="14" t="s">
        <v>16</v>
      </c>
      <c r="F10" s="16">
        <v>0.125</v>
      </c>
      <c r="G10" s="17">
        <v>18.01</v>
      </c>
      <c r="H10" s="17">
        <f ca="1">ROUND(INDIRECT(ADDRESS(ROW()+(0), COLUMN()+(-2), 1))*INDIRECT(ADDRESS(ROW()+(0), COLUMN()+(-1), 1)), 2)</f>
        <v>2.25</v>
      </c>
    </row>
    <row r="11" spans="1:8" ht="24.00" thickBot="1" customHeight="1">
      <c r="A11" s="14" t="s">
        <v>17</v>
      </c>
      <c r="B11" s="14"/>
      <c r="C11" s="15" t="s">
        <v>18</v>
      </c>
      <c r="D11" s="15"/>
      <c r="E11" s="14" t="s">
        <v>19</v>
      </c>
      <c r="F11" s="16">
        <v>0.1</v>
      </c>
      <c r="G11" s="17">
        <v>6.16</v>
      </c>
      <c r="H11" s="17">
        <f ca="1">ROUND(INDIRECT(ADDRESS(ROW()+(0), COLUMN()+(-2), 1))*INDIRECT(ADDRESS(ROW()+(0), COLUMN()+(-1), 1)), 2)</f>
        <v>0.62</v>
      </c>
    </row>
    <row r="12" spans="1:8" ht="13.50" thickBot="1" customHeight="1">
      <c r="A12" s="14" t="s">
        <v>20</v>
      </c>
      <c r="B12" s="14"/>
      <c r="C12" s="15" t="s">
        <v>21</v>
      </c>
      <c r="D12" s="15"/>
      <c r="E12" s="14" t="s">
        <v>22</v>
      </c>
      <c r="F12" s="16">
        <v>0.099</v>
      </c>
      <c r="G12" s="17">
        <v>32.24</v>
      </c>
      <c r="H12" s="17">
        <f ca="1">ROUND(INDIRECT(ADDRESS(ROW()+(0), COLUMN()+(-2), 1))*INDIRECT(ADDRESS(ROW()+(0), COLUMN()+(-1), 1)), 2)</f>
        <v>3.19</v>
      </c>
    </row>
    <row r="13" spans="1:8" ht="13.50" thickBot="1" customHeight="1">
      <c r="A13" s="14" t="s">
        <v>23</v>
      </c>
      <c r="B13" s="14"/>
      <c r="C13" s="18" t="s">
        <v>24</v>
      </c>
      <c r="D13" s="18"/>
      <c r="E13" s="19" t="s">
        <v>25</v>
      </c>
      <c r="F13" s="20">
        <v>0.124</v>
      </c>
      <c r="G13" s="21">
        <v>27.81</v>
      </c>
      <c r="H13" s="21">
        <f ca="1">ROUND(INDIRECT(ADDRESS(ROW()+(0), COLUMN()+(-2), 1))*INDIRECT(ADDRESS(ROW()+(0), COLUMN()+(-1), 1)), 2)</f>
        <v>3.45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16.79</v>
      </c>
      <c r="H14" s="24">
        <f ca="1">ROUND(INDIRECT(ADDRESS(ROW()+(0), COLUMN()+(-2), 1))*INDIRECT(ADDRESS(ROW()+(0), COLUMN()+(-1), 1))/100, 2)</f>
        <v>0.34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